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ifoeg\Fachbereich Fachkraeftesicherung\Familiensiegel LK\Familiensiegel 2020\"/>
    </mc:Choice>
  </mc:AlternateContent>
  <bookViews>
    <workbookView xWindow="120" yWindow="135" windowWidth="20730" windowHeight="9540"/>
  </bookViews>
  <sheets>
    <sheet name="Erläuterung" sheetId="7" r:id="rId1"/>
    <sheet name="Unternehmensbezogene Daten" sheetId="5" r:id="rId2"/>
    <sheet name="Motivationsschreiben" sheetId="8" r:id="rId3"/>
    <sheet name="Fragenbogen" sheetId="6" r:id="rId4"/>
  </sheets>
  <calcPr calcId="162913"/>
</workbook>
</file>

<file path=xl/calcChain.xml><?xml version="1.0" encoding="utf-8"?>
<calcChain xmlns="http://schemas.openxmlformats.org/spreadsheetml/2006/main">
  <c r="E23" i="5" l="1"/>
  <c r="E24" i="5" l="1"/>
  <c r="E25" i="5"/>
  <c r="E26" i="5"/>
  <c r="E27" i="5"/>
  <c r="E28" i="5"/>
  <c r="E29" i="5"/>
  <c r="L293" i="6" l="1"/>
  <c r="L262" i="6"/>
  <c r="L251" i="6"/>
  <c r="L220" i="6"/>
  <c r="L208" i="6"/>
  <c r="L197" i="6"/>
  <c r="L187" i="6"/>
  <c r="L183" i="6"/>
  <c r="L179" i="6"/>
  <c r="L169" i="6"/>
  <c r="L158" i="6"/>
  <c r="L149" i="6"/>
  <c r="L111" i="6"/>
  <c r="L106" i="6"/>
  <c r="L89" i="6"/>
  <c r="L78" i="6"/>
  <c r="L52" i="6"/>
  <c r="L39" i="6"/>
  <c r="L33" i="6"/>
  <c r="L22" i="6"/>
  <c r="L11" i="6"/>
  <c r="L236" i="6" l="1"/>
  <c r="L235" i="6"/>
  <c r="L234" i="6"/>
  <c r="L233" i="6"/>
  <c r="L232" i="6"/>
  <c r="L231" i="6"/>
  <c r="L230" i="6"/>
  <c r="L229" i="6"/>
  <c r="L228" i="6"/>
  <c r="L237" i="6" l="1"/>
  <c r="O52" i="6"/>
  <c r="I29" i="5" l="1"/>
  <c r="N35" i="5" s="1"/>
  <c r="L19" i="5"/>
  <c r="I19" i="5"/>
  <c r="M19" i="5" s="1"/>
  <c r="P34" i="5" s="1"/>
  <c r="M18" i="5"/>
  <c r="M17" i="5"/>
  <c r="M13" i="5"/>
  <c r="M9" i="5"/>
  <c r="M6" i="5"/>
  <c r="M3" i="5"/>
  <c r="L296" i="6"/>
  <c r="L270" i="6"/>
  <c r="L280" i="6" s="1"/>
  <c r="L279" i="6"/>
  <c r="L278" i="6"/>
  <c r="O158" i="6"/>
  <c r="O169" i="6"/>
  <c r="O149" i="6"/>
  <c r="L122" i="6"/>
  <c r="L130" i="6"/>
  <c r="L129" i="6"/>
  <c r="L128" i="6"/>
  <c r="L127" i="6"/>
  <c r="L61" i="6"/>
  <c r="L126" i="6" s="1"/>
  <c r="L125" i="6"/>
  <c r="L124" i="6"/>
  <c r="L123" i="6"/>
  <c r="O25" i="6"/>
  <c r="L121" i="6"/>
  <c r="L131" i="6" l="1"/>
  <c r="L297" i="6"/>
  <c r="L308" i="6" s="1"/>
  <c r="L281" i="6"/>
  <c r="L307" i="6" s="1"/>
  <c r="M29" i="5"/>
  <c r="P35" i="5" s="1"/>
  <c r="P36" i="5" s="1"/>
  <c r="N34" i="5"/>
  <c r="N36" i="5" s="1"/>
  <c r="L304" i="6" s="1"/>
  <c r="L306" i="6"/>
  <c r="O106" i="6"/>
  <c r="O131" i="6"/>
  <c r="L305" i="6"/>
  <c r="O78" i="6"/>
  <c r="O111" i="6"/>
  <c r="O89" i="6"/>
  <c r="O61" i="6"/>
  <c r="L309" i="6" l="1"/>
  <c r="L311" i="6" s="1"/>
  <c r="O314" i="6" s="1"/>
</calcChain>
</file>

<file path=xl/sharedStrings.xml><?xml version="1.0" encoding="utf-8"?>
<sst xmlns="http://schemas.openxmlformats.org/spreadsheetml/2006/main" count="521" uniqueCount="204">
  <si>
    <t>Unternehmensbezogenen Daten</t>
  </si>
  <si>
    <t>Unternehmenskultur</t>
  </si>
  <si>
    <t>Flankierende Maßnahmen</t>
  </si>
  <si>
    <t>A .</t>
  </si>
  <si>
    <t>A.1</t>
  </si>
  <si>
    <t>A.2</t>
  </si>
  <si>
    <t xml:space="preserve">A.3  </t>
  </si>
  <si>
    <t xml:space="preserve">A.4 </t>
  </si>
  <si>
    <t xml:space="preserve">A.5 </t>
  </si>
  <si>
    <t xml:space="preserve">A.6 </t>
  </si>
  <si>
    <t xml:space="preserve">A.6.1 </t>
  </si>
  <si>
    <t xml:space="preserve">A.6.2  </t>
  </si>
  <si>
    <t>A.6.3</t>
  </si>
  <si>
    <t>A.6.4</t>
  </si>
  <si>
    <t>A.6.5</t>
  </si>
  <si>
    <t>A.6.6</t>
  </si>
  <si>
    <t>A.6.7</t>
  </si>
  <si>
    <t xml:space="preserve">B. </t>
  </si>
  <si>
    <t xml:space="preserve">B.1 </t>
  </si>
  <si>
    <t xml:space="preserve">B.2 </t>
  </si>
  <si>
    <t xml:space="preserve">B.3 </t>
  </si>
  <si>
    <t>B.4</t>
  </si>
  <si>
    <t xml:space="preserve">B.5 </t>
  </si>
  <si>
    <t>B.6</t>
  </si>
  <si>
    <t xml:space="preserve">B.7 </t>
  </si>
  <si>
    <t xml:space="preserve">B.8 </t>
  </si>
  <si>
    <t xml:space="preserve">B.9 </t>
  </si>
  <si>
    <t xml:space="preserve">B.10 </t>
  </si>
  <si>
    <t xml:space="preserve">C.1 </t>
  </si>
  <si>
    <t xml:space="preserve">C.2 </t>
  </si>
  <si>
    <t>C.3</t>
  </si>
  <si>
    <t xml:space="preserve">C.4 </t>
  </si>
  <si>
    <t xml:space="preserve">C.5 </t>
  </si>
  <si>
    <t>C.6</t>
  </si>
  <si>
    <t xml:space="preserve">C.7 </t>
  </si>
  <si>
    <t xml:space="preserve">C.8 </t>
  </si>
  <si>
    <t xml:space="preserve">C.9 </t>
  </si>
  <si>
    <t xml:space="preserve">D. </t>
  </si>
  <si>
    <t xml:space="preserve">D.1 </t>
  </si>
  <si>
    <t xml:space="preserve">D.2 </t>
  </si>
  <si>
    <t xml:space="preserve">D.3 </t>
  </si>
  <si>
    <t>Nachweise und Belege</t>
  </si>
  <si>
    <t>Unterstützungsprogramme im Rahmen der Umsetzung der Vereinbarkeit von Beruf und Familie sowie Pflege</t>
  </si>
  <si>
    <t>E.1-3</t>
  </si>
  <si>
    <t xml:space="preserve">C. </t>
  </si>
  <si>
    <t xml:space="preserve">E. </t>
  </si>
  <si>
    <t>Punkte gegl.</t>
  </si>
  <si>
    <t>Punkte ges.</t>
  </si>
  <si>
    <t>1+1+1</t>
  </si>
  <si>
    <t>1+0,5+0,5</t>
  </si>
  <si>
    <t>Punkte</t>
  </si>
  <si>
    <t>G</t>
  </si>
  <si>
    <t>Bemerkungen</t>
  </si>
  <si>
    <t>bis zu 9</t>
  </si>
  <si>
    <t>bis zu 6</t>
  </si>
  <si>
    <t>je 5</t>
  </si>
  <si>
    <t>Anmerkung:</t>
  </si>
  <si>
    <t>Anm. zu C.: 2-fach Wertung der Gesamt-punktzahl aufgrund Schwerpunktsetzung</t>
  </si>
  <si>
    <t>allg: vorhanden 1 P., nicht vorhanden 0 P. zzgl. Details</t>
  </si>
  <si>
    <t xml:space="preserve">detail.: erste 3 Antworten jeweils 1 Punkt, jede weitere (max. jedoch 3) je 2 Punkte; geplant 0,5P.                                          </t>
  </si>
  <si>
    <t xml:space="preserve">allg: vorhanden 1 P., geplant 0,5 P., nicht vorhanden 0 P. </t>
  </si>
  <si>
    <t>zusätzlich gibt es auf eine Bechreibung der bejahten/geplanten Maßnahme 1 Punkt</t>
  </si>
  <si>
    <t>detail.: erste 2 Antworten jeweils 1 Punkt, jede weitere (max. jedoch 2) je 2 Punkt, geplant 0,5 P.</t>
  </si>
  <si>
    <t>1P. Für Benennung von Zahlen m/w</t>
  </si>
  <si>
    <t>detail.: erste 2 Antworten jeweils 1 Punkt, jede weitere (max. jedoch 2) je 2 Punkte; geplant 0,5 P.</t>
  </si>
  <si>
    <t>je 5 Punkte für Nachweise der Fragebogenabschnitte B, C und D nach eigenem Ermessen (Masse und Klasse; Gestaltung, Umfang, …)</t>
  </si>
  <si>
    <t>B.1</t>
  </si>
  <si>
    <t>B.2</t>
  </si>
  <si>
    <t>B.3</t>
  </si>
  <si>
    <t>B.5</t>
  </si>
  <si>
    <t>B.7</t>
  </si>
  <si>
    <t>B.8</t>
  </si>
  <si>
    <t>B.9</t>
  </si>
  <si>
    <t>B.10</t>
  </si>
  <si>
    <t>C.1</t>
  </si>
  <si>
    <t>C.2</t>
  </si>
  <si>
    <t>C.4</t>
  </si>
  <si>
    <t>C.5</t>
  </si>
  <si>
    <t>C.7</t>
  </si>
  <si>
    <t>C.8</t>
  </si>
  <si>
    <t>C.9</t>
  </si>
  <si>
    <t>D.1</t>
  </si>
  <si>
    <t>D.2</t>
  </si>
  <si>
    <t>D.3</t>
  </si>
  <si>
    <t>B.G</t>
  </si>
  <si>
    <t>C.G</t>
  </si>
  <si>
    <t>D.G</t>
  </si>
  <si>
    <t>E.G</t>
  </si>
  <si>
    <t>A.G</t>
  </si>
  <si>
    <t>zzgl. 5 Punkte für das Motivationsschreiben</t>
  </si>
  <si>
    <t>A.1-5</t>
  </si>
  <si>
    <t>A.6</t>
  </si>
  <si>
    <t>Gesamt in %</t>
  </si>
  <si>
    <t>Kategorie 1</t>
  </si>
  <si>
    <t>Kategorie 2</t>
  </si>
  <si>
    <t>Kategorie 3</t>
  </si>
  <si>
    <t>Anzahl MA</t>
  </si>
  <si>
    <t>min in %</t>
  </si>
  <si>
    <t>min in Punkte</t>
  </si>
  <si>
    <t>bis 20</t>
  </si>
  <si>
    <t>ab 20 - 100</t>
  </si>
  <si>
    <t>ab 100</t>
  </si>
  <si>
    <t>Daniela Lau</t>
  </si>
  <si>
    <t>zusätzlich gibt es auf eine Beschreibung der bejahten/geplanten Maßnahme 1 Punkt</t>
  </si>
  <si>
    <t>Christine Pinnow</t>
  </si>
  <si>
    <t>Datum</t>
  </si>
  <si>
    <t>Firmenname</t>
  </si>
  <si>
    <t>Straße</t>
  </si>
  <si>
    <t>PLZ</t>
  </si>
  <si>
    <t>Ort</t>
  </si>
  <si>
    <t>Telefon</t>
  </si>
  <si>
    <t>Fax</t>
  </si>
  <si>
    <t>E-Mail</t>
  </si>
  <si>
    <t>Webseite</t>
  </si>
  <si>
    <t>AnsprechpartnerIn</t>
  </si>
  <si>
    <t>Rechtsform</t>
  </si>
  <si>
    <t>Branche</t>
  </si>
  <si>
    <t>Personalstruktur</t>
  </si>
  <si>
    <t>Gesamt</t>
  </si>
  <si>
    <t>männlich</t>
  </si>
  <si>
    <t>weiblich</t>
  </si>
  <si>
    <t>Beschäftigte/MitarbeiterInnen</t>
  </si>
  <si>
    <t>Beschäftigte in Vollzeit</t>
  </si>
  <si>
    <t>Beschäftigte in Teilzeit</t>
  </si>
  <si>
    <t>Beschäftigte in Elternzeit</t>
  </si>
  <si>
    <t>Beschäftigte mit Kindern in Betreuung (Kita usw.)</t>
  </si>
  <si>
    <t>Beschäftigte mit schulpflichtigen Kindern</t>
  </si>
  <si>
    <t xml:space="preserve">Beschäftigte mit pflegebedürftigen Angehörigen </t>
  </si>
  <si>
    <t>B.</t>
  </si>
  <si>
    <t>Hat Ihr Unternehmen flexible Arbeitszeitmodelle?</t>
  </si>
  <si>
    <t>Beispiele: Vollzeit, Teilzeit, Gleitzeit, Jahres-Arbeitszeitkonten, Schichtarbeit, Job-Sharing, Sabbatical, Telearbeit, Home Office</t>
  </si>
  <si>
    <t>Wenn ja oder geplant, welche?</t>
  </si>
  <si>
    <t>ja</t>
  </si>
  <si>
    <t>nein</t>
  </si>
  <si>
    <t>geplant</t>
  </si>
  <si>
    <t>Hält Ihr Unternehmen eigene Betreuungsangebote vor?</t>
  </si>
  <si>
    <t>Beispiele: Eltern-Kind-Arbeitsplatz (Eltern-Kind-Büro mit Schreibtisch und Spielecke), Betreuungsraum mit qualifiziertem Personal, Kinderbetreuung an Brückentagen im Unternehmen</t>
  </si>
  <si>
    <t>Beispiele: Information zu Betreuungsmöglichkeiten, Notfallbetreuung, Unterstützung bei Erhalt eines Betreuungsplatzes</t>
  </si>
  <si>
    <t>Berät Ihr Unternehmen Mitarbeiter über die Vermittlung von externen Angeboten bzw. unterstützen Sie in finanzieller Form?</t>
  </si>
  <si>
    <t>Familienfreundlichkeit: auch eine Frage der Kommunikation!</t>
  </si>
  <si>
    <t xml:space="preserve">Beispiele: Wie sind die Führungskräfte eingebunden? Wie erfolgt die Transparenz zu den Mitarbeitenden? Wann fand zum Thema familienfreundliche Angebote eine Mitarbeiterbefragung statt? </t>
  </si>
  <si>
    <t>Bestehen Kooperationen zwischen Ihrem Unternehmen und einer Kita/Schule?</t>
  </si>
  <si>
    <t xml:space="preserve">Wenn ja oder geplant, mit wem? Bitte beschreiben Sie die Kooperationsform etc. kurz. </t>
  </si>
  <si>
    <t>Bietet Ihr Unternehmen den Mitarbeitern finanzielle Unterstützung im Rahmen der steuerlichen Absetzbarkeit an?</t>
  </si>
  <si>
    <t>Bietet Ihr Unternehmen den Mitarbeitern Unterstützung während der Ferienzeit an?</t>
  </si>
  <si>
    <t>Bietet Ihr Unternehmen gesundheitsfördernde Maßnahmen zusätzlich zum Hamburger Modell an?</t>
  </si>
  <si>
    <t>Beispiele: Eingliederungsmanagement nach Krankheit, Gesundheitstag, 
Kurse zur Stressbewältigung, Sucht, Bewegung und/oder Ernährung</t>
  </si>
  <si>
    <t>Hat Ihr Unternehmen Angebote im Rahmen der Pflege von Angehörigen?</t>
  </si>
  <si>
    <t xml:space="preserve">Gibt es in Ihrem Unternehmen einen Ansprechpartner z.B. in Sachen zur Vereinbarkeit von Familie und Beruf, Pflege von Anghörigen und/oder zum Gesundheitsmanagement? </t>
  </si>
  <si>
    <t>Wenn ja oder geplant, bitte benennen:</t>
  </si>
  <si>
    <t>Vorname:</t>
  </si>
  <si>
    <t>Nachname:</t>
  </si>
  <si>
    <t>Tätigkeit:</t>
  </si>
  <si>
    <t>Telefon:</t>
  </si>
  <si>
    <t>E-Mail:</t>
  </si>
  <si>
    <t>Werden Ihre Mitarbeiter über familienfreundliche Angebote informiert?</t>
  </si>
  <si>
    <t>Zeigen Vorgesetzte Verständnis für Mitarbeiter mit Kindern und pflegebedürftigen Angehörigen?</t>
  </si>
  <si>
    <t>Beispiele: Kinder können in Ausnahmefällen mit an den Arbeitsplatz gebracht werden, Umgehung der Kernarbeitszeiten in Notfällen</t>
  </si>
  <si>
    <t>Beispiele: zwei Mitarbeiter teilen sich einen Arbeitsplatz, Freistellung der Mitarbeiter zu externen Weiterbildungen, Gestaltung des Übergangs in die berufliche Phase, Vermittlung von Erfahrungen an jüngere Mitarbeiter</t>
  </si>
  <si>
    <t>Berücksichtigt Ihr Unternehmen bei der Personalentwicklung der Mitarbeiter familiäre Lebensphasen? Erläutern Sie Beispiele.</t>
  </si>
  <si>
    <t>Ist es in Ihrem Unternehmen möglich, dass Mitarbeiter ihre Kinder in Notfällen aus der Kita/Schule abholen können?</t>
  </si>
  <si>
    <t>Ist die Vereinbarkeit ein Thema in Mitarbeiter- und Bewerbungsgesprächen?</t>
  </si>
  <si>
    <t>Hat Ihr Unternehmen zur Mitarbeiterbindung Angebote während der Elternzeit für Mütter und Väter?</t>
  </si>
  <si>
    <t>Beispiele: Angebot einer Weiterbildungsmaßnahme, Einladung zu Teamveranstaltungen, Übermittlung aktueller Informationen aus dem Unternehmen</t>
  </si>
  <si>
    <t>Beschreiben Sie das Thema Wiedereinstiegsmanagement und nennen Sie Beispiele?</t>
  </si>
  <si>
    <t>Beispiele: Wie gestalten Sie die Ausstiegs- und Wiedereinstiegsgespräche? Bieten Sie Unterstützungsangebote an, z.B. Auffrischungsseminare für Fachkenntnisse, Hospitationen?</t>
  </si>
  <si>
    <t>Sind in Ihrem Unternehmen Führungspositionen in Teilzeit besetzt?</t>
  </si>
  <si>
    <t>Wenn ja oder geplant, wie viele davon weiblich, wie viele männlich?</t>
  </si>
  <si>
    <t>C.</t>
  </si>
  <si>
    <t>Zusammenfassung der erzielten Punkte für Teil C / Unternehmenskultur</t>
  </si>
  <si>
    <t>Zusammenfassung der erzielten Punkte für Teil B / Vereinbarkeit von Beruf, Familie, Pflege</t>
  </si>
  <si>
    <t>Welche Maßnahmen zur Förderung einer familienfreundlichen Unternehmenskultur bietet Ihr Unternehmen?</t>
  </si>
  <si>
    <t>Beispiele: Betriebsfeiern (Einbeziehung der Partner, Kinder und ehemalichen Mitarbeiter)
Praktika und Ferienarbeit für Mitarbeiterkinder, Berücksichtigung der Schulferien und Schließzeiten in Kitas bei der Urlaubsplanung</t>
  </si>
  <si>
    <t>Hat Ihr Unternehmen eine Mitgliedschaft, Partnerschaft oder Kooperation im Landkreis Ludwigslust-Parchim?</t>
  </si>
  <si>
    <t>Beispiele: Mehrgenerationenhaus, Jugendclub, Freizeiteinrichtung</t>
  </si>
  <si>
    <t>D.</t>
  </si>
  <si>
    <t>Zusammenfassung der erzielten Punkte für Teil D / Flankierende Maßnahmen</t>
  </si>
  <si>
    <t>E. 1-3</t>
  </si>
  <si>
    <t>Belege für die Abschnitte B, C und D</t>
  </si>
  <si>
    <t>Beispiele für Belege: Betriebsvereinbarungen, Verträge, Leitbilder, Fotos, Aushänge, Einladungen</t>
  </si>
  <si>
    <t>Kontakt</t>
  </si>
  <si>
    <t>Wirtschaftsförderungsgesellschaft Südwestmecklenburg mbH</t>
  </si>
  <si>
    <t>Lindenstraße 30</t>
  </si>
  <si>
    <t>19288 Ludwigslust</t>
  </si>
  <si>
    <t>03871 722 5606</t>
  </si>
  <si>
    <t>03871 722 77 5606</t>
  </si>
  <si>
    <t>pinnow@invest-swm.de</t>
  </si>
  <si>
    <t>Bitte senden Sie uns diese Unterlagen am besten per E-Mail oder alternativ per Post zu:</t>
  </si>
  <si>
    <t>Motivationsschreiben</t>
  </si>
  <si>
    <t>Bewerbungsbogen</t>
  </si>
  <si>
    <t>Belege</t>
  </si>
  <si>
    <t>Anschrift</t>
  </si>
  <si>
    <t>AUSWERTUNG ALLER PUNKTE</t>
  </si>
  <si>
    <t>A.</t>
  </si>
  <si>
    <t>Zusammenfassung der erzielten Punkte für Teil A / Unternehmensbezogene Daten</t>
  </si>
  <si>
    <r>
      <t xml:space="preserve">Gibt es ein verschriftliches Leitbild, in dem die Vereinbarkeit von Erwerbs- und Privatleben sowie die Chancengleichheit formuliert ist? </t>
    </r>
    <r>
      <rPr>
        <b/>
        <sz val="11"/>
        <color theme="3"/>
        <rFont val="Calibri"/>
        <family val="2"/>
        <scheme val="minor"/>
      </rPr>
      <t>Wenn ja, bitte beifügen.</t>
    </r>
  </si>
  <si>
    <t>Beispiele: Zuschüsse für Kinderbetreuung, Pflegekosten, Begrüßungsgeld für Neugeborene, Arbeitsmaterial, Arbeitskleidung, Lehrmaterial, Mitarbeiterversorgung, Altersvorsorge, Mitarbeiterdarlehen, Mitarbeiterrabatte, Versicherungen</t>
  </si>
  <si>
    <t>Ansprechpartnerin</t>
  </si>
  <si>
    <t xml:space="preserve">betreuungsportal-swm.de/de/familiensiegel </t>
  </si>
  <si>
    <r>
      <rPr>
        <b/>
        <sz val="14"/>
        <color rgb="FF00B050"/>
        <rFont val="Calibri"/>
        <family val="2"/>
        <scheme val="minor"/>
      </rPr>
      <t>Bewerbungsbogen für das Siegel Familienfreundliches Unternehmen</t>
    </r>
    <r>
      <rPr>
        <sz val="11"/>
        <color theme="1"/>
        <rFont val="Calibri"/>
        <family val="2"/>
        <scheme val="minor"/>
      </rPr>
      <t xml:space="preserve">
Der Bewerbungsbogen gliedert sich in drei Bereiche: 
1 Unternehmensbezogene Daten
2 Motivationsschreiben
3 Fragebogen
Diese Bereiche finden Sie in den drei entsprechend benannten Reitern/Tabellenblättern in diesem Dokument. 
Bitte füllen Sie hier jeweils die </t>
    </r>
    <r>
      <rPr>
        <b/>
        <sz val="11"/>
        <color theme="1"/>
        <rFont val="Calibri"/>
        <family val="2"/>
        <scheme val="minor"/>
      </rPr>
      <t>grauen</t>
    </r>
    <r>
      <rPr>
        <sz val="11"/>
        <color theme="1"/>
        <rFont val="Calibri"/>
        <family val="2"/>
        <scheme val="minor"/>
      </rPr>
      <t xml:space="preserve"> Textfelder aus. Das Dokument können Sie jederzeit lokal auf Ihrem Rechner zwischenspeichern. Sobald Sie alles vervollständigt haben, speichern Sie es und senden es uns als Excel-Datei zu. Bitte geben Sie nach Möglichkeit Ihren Firmennamen im Dateinnamen an. 
Wir freuen uns auf Ihre Bewerbung!
</t>
    </r>
    <r>
      <rPr>
        <b/>
        <sz val="11"/>
        <color theme="1"/>
        <rFont val="Calibri"/>
        <family val="2"/>
        <scheme val="minor"/>
      </rPr>
      <t>Ihre Wirtschaftsförderung Südwestmecklenburg</t>
    </r>
  </si>
  <si>
    <t xml:space="preserve">Weitere Informationen zum Familiensiegel finden Sie auch auf unserer Webseite:
</t>
  </si>
  <si>
    <t>Beispiele: Newsletter, Info-Brief, Info-TV, Intranet, Mitarbeiterzeitung, Aushänge</t>
  </si>
  <si>
    <t>Beispiele: Ferien- und Freizeitangebote, Zuschüsse für Ferienlager, Hort</t>
  </si>
  <si>
    <t>Sozialsponsoring: Unterstützt Ihr Unternehmen Projekte/Events für Familien, Kinder, Jugendliche und/oder Senioren im Landkreis LUP?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</si>
</sst>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3387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23387F"/>
      <name val="Calibri"/>
      <family val="2"/>
      <scheme val="minor"/>
    </font>
    <font>
      <b/>
      <i/>
      <sz val="9"/>
      <color theme="1" tint="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u val="double"/>
      <sz val="11"/>
      <color rgb="FF23387F"/>
      <name val="Calibri"/>
      <family val="2"/>
      <scheme val="minor"/>
    </font>
    <font>
      <sz val="10"/>
      <color rgb="FF23387F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23387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rgb="FFA1CF2B"/>
      </left>
      <right/>
      <top style="thin">
        <color rgb="FFA1CF2B"/>
      </top>
      <bottom/>
      <diagonal/>
    </border>
    <border>
      <left/>
      <right/>
      <top style="thin">
        <color rgb="FFA1CF2B"/>
      </top>
      <bottom/>
      <diagonal/>
    </border>
    <border>
      <left/>
      <right style="thin">
        <color rgb="FFA1CF2B"/>
      </right>
      <top style="thin">
        <color rgb="FFA1CF2B"/>
      </top>
      <bottom/>
      <diagonal/>
    </border>
    <border>
      <left style="thin">
        <color rgb="FFA1CF2B"/>
      </left>
      <right/>
      <top/>
      <bottom/>
      <diagonal/>
    </border>
    <border>
      <left/>
      <right style="thin">
        <color rgb="FFA1CF2B"/>
      </right>
      <top/>
      <bottom/>
      <diagonal/>
    </border>
    <border>
      <left style="thin">
        <color rgb="FFA1CF2B"/>
      </left>
      <right/>
      <top/>
      <bottom style="thin">
        <color rgb="FFA1CF2B"/>
      </bottom>
      <diagonal/>
    </border>
    <border>
      <left/>
      <right/>
      <top/>
      <bottom style="thin">
        <color rgb="FFA1CF2B"/>
      </bottom>
      <diagonal/>
    </border>
    <border>
      <left/>
      <right style="thin">
        <color rgb="FFA1CF2B"/>
      </right>
      <top/>
      <bottom style="thin">
        <color rgb="FFA1CF2B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theme="0" tint="-0.249977111117893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1CF2B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1CF2B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1CF2B"/>
      </right>
      <top/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 style="thin">
        <color rgb="FF92D050"/>
      </top>
      <bottom style="thin">
        <color theme="0" tint="-0.249977111117893"/>
      </bottom>
      <diagonal/>
    </border>
    <border>
      <left/>
      <right style="thin">
        <color rgb="FF92D050"/>
      </right>
      <top style="thin">
        <color rgb="FF92D050"/>
      </top>
      <bottom style="thin">
        <color theme="0" tint="-0.249977111117893"/>
      </bottom>
      <diagonal/>
    </border>
    <border>
      <left style="thin">
        <color rgb="FF92D050"/>
      </left>
      <right/>
      <top/>
      <bottom/>
      <diagonal/>
    </border>
    <border>
      <left style="thin">
        <color indexed="64"/>
      </left>
      <right style="thin">
        <color rgb="FF92D050"/>
      </right>
      <top style="thin">
        <color indexed="64"/>
      </top>
      <bottom style="thin">
        <color indexed="64"/>
      </bottom>
      <diagonal/>
    </border>
    <border>
      <left/>
      <right style="thin">
        <color rgb="FF92D05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/>
      <right style="thin">
        <color rgb="FF92D050"/>
      </right>
      <top/>
      <bottom style="thin">
        <color indexed="64"/>
      </bottom>
      <diagonal/>
    </border>
    <border>
      <left/>
      <right style="thin">
        <color rgb="FF92D050"/>
      </right>
      <top/>
      <bottom style="thin">
        <color theme="0" tint="-0.249977111117893"/>
      </bottom>
      <diagonal/>
    </border>
    <border>
      <left/>
      <right style="thin">
        <color rgb="FF92D050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92D050"/>
      </right>
      <top style="thin">
        <color theme="0" tint="-0.249977111117893"/>
      </top>
      <bottom/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321">
    <xf numFmtId="0" fontId="0" fillId="0" borderId="0" xfId="0"/>
    <xf numFmtId="0" fontId="5" fillId="3" borderId="36" xfId="0" applyFont="1" applyFill="1" applyBorder="1" applyAlignment="1" applyProtection="1">
      <alignment vertical="top"/>
    </xf>
    <xf numFmtId="0" fontId="6" fillId="7" borderId="39" xfId="0" applyFont="1" applyFill="1" applyBorder="1" applyAlignment="1" applyProtection="1">
      <alignment vertical="top"/>
    </xf>
    <xf numFmtId="0" fontId="21" fillId="7" borderId="0" xfId="0" applyFont="1" applyFill="1" applyBorder="1" applyAlignment="1" applyProtection="1">
      <alignment horizontal="left"/>
    </xf>
    <xf numFmtId="0" fontId="1" fillId="7" borderId="39" xfId="0" applyFont="1" applyFill="1" applyBorder="1" applyProtection="1"/>
    <xf numFmtId="0" fontId="20" fillId="7" borderId="0" xfId="0" applyFont="1" applyFill="1" applyBorder="1" applyProtection="1"/>
    <xf numFmtId="0" fontId="20" fillId="7" borderId="24" xfId="0" applyFont="1" applyFill="1" applyBorder="1" applyAlignment="1" applyProtection="1">
      <alignment horizontal="center"/>
    </xf>
    <xf numFmtId="0" fontId="20" fillId="0" borderId="40" xfId="0" applyFont="1" applyBorder="1" applyAlignment="1" applyProtection="1">
      <alignment horizontal="center"/>
    </xf>
    <xf numFmtId="0" fontId="20" fillId="7" borderId="41" xfId="0" applyFont="1" applyFill="1" applyBorder="1" applyProtection="1"/>
    <xf numFmtId="0" fontId="1" fillId="7" borderId="0" xfId="0" applyFont="1" applyFill="1" applyBorder="1" applyAlignment="1" applyProtection="1">
      <alignment horizontal="left"/>
    </xf>
    <xf numFmtId="0" fontId="1" fillId="7" borderId="41" xfId="0" applyFont="1" applyFill="1" applyBorder="1" applyAlignment="1" applyProtection="1">
      <alignment horizontal="left"/>
    </xf>
    <xf numFmtId="0" fontId="1" fillId="7" borderId="0" xfId="0" applyFont="1" applyFill="1" applyBorder="1" applyProtection="1"/>
    <xf numFmtId="0" fontId="1" fillId="7" borderId="41" xfId="0" applyFont="1" applyFill="1" applyBorder="1" applyProtection="1"/>
    <xf numFmtId="0" fontId="1" fillId="7" borderId="42" xfId="0" applyFont="1" applyFill="1" applyBorder="1" applyProtection="1"/>
    <xf numFmtId="0" fontId="1" fillId="7" borderId="0" xfId="0" applyFont="1" applyFill="1" applyBorder="1" applyAlignment="1" applyProtection="1">
      <alignment horizontal="center"/>
    </xf>
    <xf numFmtId="0" fontId="1" fillId="7" borderId="41" xfId="0" applyFont="1" applyFill="1" applyBorder="1" applyAlignment="1" applyProtection="1">
      <alignment horizontal="center"/>
    </xf>
    <xf numFmtId="0" fontId="20" fillId="7" borderId="0" xfId="0" applyFont="1" applyFill="1" applyBorder="1" applyAlignment="1" applyProtection="1">
      <alignment wrapText="1"/>
    </xf>
    <xf numFmtId="0" fontId="20" fillId="7" borderId="41" xfId="0" applyFont="1" applyFill="1" applyBorder="1" applyAlignment="1" applyProtection="1">
      <alignment wrapText="1"/>
    </xf>
    <xf numFmtId="0" fontId="1" fillId="7" borderId="43" xfId="0" applyFont="1" applyFill="1" applyBorder="1" applyProtection="1"/>
    <xf numFmtId="0" fontId="1" fillId="7" borderId="44" xfId="0" applyFont="1" applyFill="1" applyBorder="1" applyProtection="1"/>
    <xf numFmtId="0" fontId="1" fillId="7" borderId="9" xfId="0" applyFont="1" applyFill="1" applyBorder="1" applyAlignment="1" applyProtection="1"/>
    <xf numFmtId="0" fontId="1" fillId="7" borderId="35" xfId="0" applyFont="1" applyFill="1" applyBorder="1" applyAlignment="1" applyProtection="1"/>
    <xf numFmtId="0" fontId="21" fillId="7" borderId="0" xfId="0" applyFont="1" applyFill="1" applyBorder="1" applyAlignment="1" applyProtection="1">
      <alignment horizontal="left" wrapText="1"/>
    </xf>
    <xf numFmtId="0" fontId="6" fillId="7" borderId="0" xfId="0" applyFont="1" applyFill="1" applyBorder="1" applyProtection="1"/>
    <xf numFmtId="0" fontId="6" fillId="7" borderId="41" xfId="0" applyFont="1" applyFill="1" applyBorder="1" applyProtection="1"/>
    <xf numFmtId="0" fontId="20" fillId="7" borderId="0" xfId="0" applyFont="1" applyFill="1" applyBorder="1" applyAlignment="1" applyProtection="1">
      <alignment horizontal="left"/>
    </xf>
    <xf numFmtId="0" fontId="20" fillId="7" borderId="0" xfId="0" applyFont="1" applyFill="1" applyBorder="1" applyAlignment="1" applyProtection="1"/>
    <xf numFmtId="0" fontId="20" fillId="7" borderId="41" xfId="0" applyFont="1" applyFill="1" applyBorder="1" applyAlignment="1" applyProtection="1"/>
    <xf numFmtId="0" fontId="20" fillId="7" borderId="0" xfId="0" applyFont="1" applyFill="1" applyBorder="1" applyAlignment="1" applyProtection="1">
      <alignment vertical="center" wrapText="1"/>
    </xf>
    <xf numFmtId="0" fontId="20" fillId="7" borderId="41" xfId="0" applyFont="1" applyFill="1" applyBorder="1" applyAlignment="1" applyProtection="1">
      <alignment vertical="center" wrapText="1"/>
    </xf>
    <xf numFmtId="0" fontId="21" fillId="7" borderId="0" xfId="0" applyFont="1" applyFill="1" applyBorder="1" applyProtection="1"/>
    <xf numFmtId="0" fontId="22" fillId="7" borderId="0" xfId="2" applyFont="1" applyFill="1" applyBorder="1" applyProtection="1"/>
    <xf numFmtId="0" fontId="20" fillId="7" borderId="0" xfId="0" quotePrefix="1" applyFont="1" applyFill="1" applyBorder="1" applyProtection="1"/>
    <xf numFmtId="0" fontId="6" fillId="0" borderId="0" xfId="0" applyFont="1" applyBorder="1" applyProtection="1"/>
    <xf numFmtId="0" fontId="18" fillId="8" borderId="24" xfId="0" applyFont="1" applyFill="1" applyBorder="1" applyProtection="1">
      <protection locked="0"/>
    </xf>
    <xf numFmtId="0" fontId="18" fillId="8" borderId="40" xfId="0" applyFont="1" applyFill="1" applyBorder="1" applyProtection="1">
      <protection locked="0"/>
    </xf>
    <xf numFmtId="0" fontId="4" fillId="7" borderId="36" xfId="0" applyFont="1" applyFill="1" applyBorder="1" applyProtection="1"/>
    <xf numFmtId="0" fontId="3" fillId="3" borderId="37" xfId="0" applyFont="1" applyFill="1" applyBorder="1" applyAlignment="1" applyProtection="1">
      <alignment vertical="top" wrapText="1"/>
    </xf>
    <xf numFmtId="0" fontId="4" fillId="0" borderId="0" xfId="0" applyFont="1" applyFill="1" applyProtection="1"/>
    <xf numFmtId="0" fontId="4" fillId="2" borderId="0" xfId="0" applyFont="1" applyFill="1" applyProtection="1"/>
    <xf numFmtId="0" fontId="0" fillId="7" borderId="39" xfId="0" applyFill="1" applyBorder="1" applyProtection="1"/>
    <xf numFmtId="0" fontId="4" fillId="7" borderId="0" xfId="0" applyFont="1" applyFill="1" applyBorder="1" applyAlignment="1" applyProtection="1">
      <alignment vertical="top"/>
    </xf>
    <xf numFmtId="0" fontId="7" fillId="4" borderId="9" xfId="0" applyFont="1" applyFill="1" applyBorder="1" applyAlignment="1" applyProtection="1">
      <alignment horizontal="center"/>
    </xf>
    <xf numFmtId="0" fontId="8" fillId="5" borderId="9" xfId="0" applyFont="1" applyFill="1" applyBorder="1" applyAlignment="1" applyProtection="1">
      <alignment horizontal="center"/>
    </xf>
    <xf numFmtId="0" fontId="4" fillId="0" borderId="0" xfId="0" applyFont="1" applyProtection="1"/>
    <xf numFmtId="0" fontId="9" fillId="4" borderId="17" xfId="0" applyFont="1" applyFill="1" applyBorder="1" applyAlignment="1" applyProtection="1">
      <alignment horizontal="center"/>
    </xf>
    <xf numFmtId="0" fontId="8" fillId="2" borderId="17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/>
    </xf>
    <xf numFmtId="0" fontId="4" fillId="7" borderId="18" xfId="0" applyFont="1" applyFill="1" applyBorder="1" applyProtection="1"/>
    <xf numFmtId="0" fontId="4" fillId="7" borderId="48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center" vertical="top"/>
    </xf>
    <xf numFmtId="0" fontId="9" fillId="7" borderId="0" xfId="0" applyFont="1" applyFill="1" applyBorder="1" applyAlignment="1" applyProtection="1">
      <alignment vertical="top" wrapText="1"/>
    </xf>
    <xf numFmtId="0" fontId="4" fillId="7" borderId="0" xfId="0" applyFont="1" applyFill="1" applyBorder="1" applyProtection="1"/>
    <xf numFmtId="0" fontId="4" fillId="7" borderId="41" xfId="0" applyFont="1" applyFill="1" applyBorder="1" applyProtection="1"/>
    <xf numFmtId="0" fontId="9" fillId="7" borderId="0" xfId="0" applyFont="1" applyFill="1" applyBorder="1" applyAlignment="1" applyProtection="1">
      <alignment horizontal="center" wrapText="1"/>
    </xf>
    <xf numFmtId="0" fontId="9" fillId="4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left" vertical="top" wrapText="1"/>
    </xf>
    <xf numFmtId="0" fontId="4" fillId="7" borderId="0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center"/>
    </xf>
    <xf numFmtId="0" fontId="0" fillId="7" borderId="42" xfId="0" applyFill="1" applyBorder="1" applyProtection="1"/>
    <xf numFmtId="0" fontId="4" fillId="7" borderId="43" xfId="0" applyFont="1" applyFill="1" applyBorder="1" applyAlignment="1" applyProtection="1">
      <alignment vertical="top"/>
    </xf>
    <xf numFmtId="0" fontId="4" fillId="7" borderId="43" xfId="0" applyFont="1" applyFill="1" applyBorder="1" applyAlignment="1" applyProtection="1">
      <alignment horizontal="center"/>
    </xf>
    <xf numFmtId="0" fontId="9" fillId="7" borderId="43" xfId="0" applyFont="1" applyFill="1" applyBorder="1" applyAlignment="1" applyProtection="1">
      <alignment horizontal="center"/>
    </xf>
    <xf numFmtId="0" fontId="4" fillId="7" borderId="43" xfId="0" applyFont="1" applyFill="1" applyBorder="1" applyProtection="1"/>
    <xf numFmtId="0" fontId="4" fillId="7" borderId="44" xfId="0" applyFont="1" applyFill="1" applyBorder="1" applyProtection="1"/>
    <xf numFmtId="0" fontId="0" fillId="7" borderId="36" xfId="0" applyFill="1" applyBorder="1" applyProtection="1"/>
    <xf numFmtId="0" fontId="9" fillId="4" borderId="18" xfId="0" applyFont="1" applyFill="1" applyBorder="1" applyAlignment="1" applyProtection="1">
      <alignment horizontal="center"/>
    </xf>
    <xf numFmtId="0" fontId="8" fillId="2" borderId="18" xfId="0" applyFont="1" applyFill="1" applyBorder="1" applyAlignment="1" applyProtection="1">
      <alignment horizontal="center"/>
    </xf>
    <xf numFmtId="0" fontId="3" fillId="7" borderId="0" xfId="0" applyFont="1" applyFill="1" applyBorder="1" applyAlignment="1" applyProtection="1">
      <alignment horizontal="center" vertical="top"/>
    </xf>
    <xf numFmtId="0" fontId="4" fillId="7" borderId="18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8" fillId="2" borderId="10" xfId="0" applyFont="1" applyFill="1" applyBorder="1" applyAlignment="1" applyProtection="1">
      <alignment horizontal="center"/>
    </xf>
    <xf numFmtId="0" fontId="4" fillId="7" borderId="39" xfId="0" applyFont="1" applyFill="1" applyBorder="1" applyProtection="1"/>
    <xf numFmtId="0" fontId="9" fillId="4" borderId="35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8" fillId="5" borderId="13" xfId="0" applyFont="1" applyFill="1" applyBorder="1" applyAlignment="1" applyProtection="1">
      <alignment horizontal="center"/>
    </xf>
    <xf numFmtId="0" fontId="8" fillId="7" borderId="43" xfId="0" applyFont="1" applyFill="1" applyBorder="1" applyAlignment="1" applyProtection="1">
      <alignment horizontal="center"/>
    </xf>
    <xf numFmtId="0" fontId="9" fillId="7" borderId="43" xfId="0" applyFont="1" applyFill="1" applyBorder="1" applyAlignment="1" applyProtection="1">
      <alignment horizontal="center" vertical="top"/>
    </xf>
    <xf numFmtId="0" fontId="8" fillId="7" borderId="44" xfId="0" applyFont="1" applyFill="1" applyBorder="1" applyAlignment="1" applyProtection="1">
      <alignment horizontal="center" vertical="top"/>
    </xf>
    <xf numFmtId="0" fontId="6" fillId="7" borderId="0" xfId="0" applyFont="1" applyFill="1" applyBorder="1" applyAlignment="1" applyProtection="1">
      <alignment vertical="top"/>
    </xf>
    <xf numFmtId="0" fontId="4" fillId="7" borderId="19" xfId="0" applyFont="1" applyFill="1" applyBorder="1" applyAlignment="1" applyProtection="1">
      <alignment horizontal="center"/>
    </xf>
    <xf numFmtId="0" fontId="1" fillId="7" borderId="19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4" fillId="7" borderId="19" xfId="0" applyFont="1" applyFill="1" applyBorder="1" applyProtection="1"/>
    <xf numFmtId="0" fontId="4" fillId="7" borderId="49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41" xfId="0" applyFont="1" applyFill="1" applyBorder="1" applyProtection="1"/>
    <xf numFmtId="0" fontId="9" fillId="7" borderId="0" xfId="0" applyFont="1" applyFill="1" applyBorder="1" applyAlignment="1" applyProtection="1">
      <alignment horizontal="center" vertical="top" wrapText="1"/>
    </xf>
    <xf numFmtId="0" fontId="9" fillId="7" borderId="41" xfId="0" applyFont="1" applyFill="1" applyBorder="1" applyAlignment="1" applyProtection="1">
      <alignment horizontal="center" vertical="top" wrapText="1"/>
    </xf>
    <xf numFmtId="0" fontId="1" fillId="7" borderId="18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top" wrapText="1"/>
    </xf>
    <xf numFmtId="0" fontId="9" fillId="7" borderId="48" xfId="0" applyFont="1" applyFill="1" applyBorder="1" applyAlignment="1" applyProtection="1">
      <alignment horizontal="center" vertical="top" wrapText="1"/>
    </xf>
    <xf numFmtId="0" fontId="9" fillId="7" borderId="0" xfId="0" applyFont="1" applyFill="1" applyBorder="1" applyAlignment="1" applyProtection="1">
      <alignment horizontal="center" vertical="top"/>
    </xf>
    <xf numFmtId="0" fontId="6" fillId="7" borderId="43" xfId="0" applyFont="1" applyFill="1" applyBorder="1" applyAlignment="1" applyProtection="1">
      <alignment vertical="top"/>
    </xf>
    <xf numFmtId="0" fontId="8" fillId="7" borderId="43" xfId="0" applyFont="1" applyFill="1" applyBorder="1" applyAlignment="1" applyProtection="1">
      <alignment horizontal="center" vertical="top"/>
    </xf>
    <xf numFmtId="0" fontId="9" fillId="7" borderId="43" xfId="0" applyFont="1" applyFill="1" applyBorder="1" applyAlignment="1" applyProtection="1">
      <alignment horizontal="left" vertical="top" wrapText="1"/>
    </xf>
    <xf numFmtId="0" fontId="12" fillId="4" borderId="18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4" borderId="19" xfId="0" applyFont="1" applyFill="1" applyBorder="1" applyAlignment="1" applyProtection="1">
      <alignment horizontal="center"/>
    </xf>
    <xf numFmtId="0" fontId="8" fillId="2" borderId="19" xfId="0" applyFont="1" applyFill="1" applyBorder="1" applyAlignment="1" applyProtection="1">
      <alignment horizontal="center"/>
    </xf>
    <xf numFmtId="0" fontId="1" fillId="7" borderId="0" xfId="0" applyFont="1" applyFill="1" applyBorder="1" applyAlignment="1" applyProtection="1">
      <alignment horizontal="center" vertical="top"/>
    </xf>
    <xf numFmtId="0" fontId="1" fillId="7" borderId="43" xfId="0" applyFont="1" applyFill="1" applyBorder="1" applyAlignment="1" applyProtection="1">
      <alignment horizontal="center"/>
    </xf>
    <xf numFmtId="0" fontId="9" fillId="7" borderId="43" xfId="0" applyFont="1" applyFill="1" applyBorder="1" applyAlignment="1" applyProtection="1">
      <alignment vertical="top" wrapText="1"/>
    </xf>
    <xf numFmtId="0" fontId="9" fillId="4" borderId="22" xfId="0" applyFont="1" applyFill="1" applyBorder="1" applyAlignment="1" applyProtection="1">
      <alignment horizontal="center"/>
    </xf>
    <xf numFmtId="0" fontId="8" fillId="2" borderId="22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vertical="top"/>
    </xf>
    <xf numFmtId="2" fontId="4" fillId="7" borderId="0" xfId="0" applyNumberFormat="1" applyFont="1" applyFill="1" applyBorder="1" applyAlignment="1" applyProtection="1">
      <alignment vertical="top"/>
    </xf>
    <xf numFmtId="0" fontId="1" fillId="7" borderId="0" xfId="0" applyFont="1" applyFill="1" applyBorder="1" applyAlignment="1" applyProtection="1">
      <alignment vertical="top"/>
    </xf>
    <xf numFmtId="0" fontId="7" fillId="7" borderId="41" xfId="0" applyFont="1" applyFill="1" applyBorder="1" applyAlignment="1" applyProtection="1">
      <alignment horizontal="center" vertical="top" wrapText="1"/>
    </xf>
    <xf numFmtId="10" fontId="14" fillId="7" borderId="0" xfId="1" applyNumberFormat="1" applyFont="1" applyFill="1" applyBorder="1" applyAlignment="1" applyProtection="1">
      <alignment horizontal="center"/>
    </xf>
    <xf numFmtId="0" fontId="6" fillId="7" borderId="24" xfId="0" applyFont="1" applyFill="1" applyBorder="1" applyAlignment="1" applyProtection="1">
      <alignment horizontal="center"/>
    </xf>
    <xf numFmtId="0" fontId="6" fillId="7" borderId="24" xfId="0" applyFont="1" applyFill="1" applyBorder="1" applyAlignment="1" applyProtection="1">
      <alignment vertical="top"/>
    </xf>
    <xf numFmtId="0" fontId="6" fillId="7" borderId="24" xfId="0" applyFont="1" applyFill="1" applyBorder="1" applyAlignment="1" applyProtection="1"/>
    <xf numFmtId="0" fontId="4" fillId="7" borderId="0" xfId="0" applyFont="1" applyFill="1" applyBorder="1" applyAlignment="1" applyProtection="1">
      <alignment horizontal="left"/>
    </xf>
    <xf numFmtId="0" fontId="4" fillId="7" borderId="9" xfId="0" applyFont="1" applyFill="1" applyBorder="1" applyAlignment="1" applyProtection="1"/>
    <xf numFmtId="0" fontId="4" fillId="7" borderId="0" xfId="0" applyFont="1" applyFill="1" applyBorder="1" applyAlignment="1" applyProtection="1">
      <alignment horizontal="left" vertical="top"/>
    </xf>
    <xf numFmtId="0" fontId="4" fillId="7" borderId="9" xfId="0" applyFont="1" applyFill="1" applyBorder="1" applyAlignment="1" applyProtection="1">
      <alignment horizontal="left" vertical="top"/>
    </xf>
    <xf numFmtId="0" fontId="4" fillId="7" borderId="9" xfId="0" applyFont="1" applyFill="1" applyBorder="1" applyAlignment="1" applyProtection="1">
      <alignment horizontal="center"/>
    </xf>
    <xf numFmtId="0" fontId="4" fillId="7" borderId="9" xfId="0" applyFont="1" applyFill="1" applyBorder="1" applyAlignment="1" applyProtection="1">
      <alignment horizontal="left"/>
    </xf>
    <xf numFmtId="0" fontId="0" fillId="0" borderId="0" xfId="0" applyProtection="1"/>
    <xf numFmtId="0" fontId="0" fillId="7" borderId="0" xfId="0" applyFill="1" applyProtection="1"/>
    <xf numFmtId="0" fontId="4" fillId="0" borderId="0" xfId="0" applyFont="1" applyBorder="1" applyAlignment="1" applyProtection="1">
      <alignment vertical="top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top"/>
    </xf>
    <xf numFmtId="0" fontId="8" fillId="9" borderId="24" xfId="0" applyFont="1" applyFill="1" applyBorder="1" applyAlignment="1" applyProtection="1">
      <alignment horizontal="center" vertical="top"/>
      <protection locked="0"/>
    </xf>
    <xf numFmtId="0" fontId="0" fillId="9" borderId="31" xfId="0" applyFill="1" applyBorder="1" applyProtection="1">
      <protection locked="0"/>
    </xf>
    <xf numFmtId="0" fontId="8" fillId="9" borderId="30" xfId="0" applyFont="1" applyFill="1" applyBorder="1" applyAlignment="1" applyProtection="1">
      <alignment horizontal="center" vertical="top"/>
      <protection locked="0"/>
    </xf>
    <xf numFmtId="0" fontId="0" fillId="9" borderId="5" xfId="0" applyFill="1" applyBorder="1" applyProtection="1">
      <protection locked="0"/>
    </xf>
    <xf numFmtId="0" fontId="5" fillId="3" borderId="1" xfId="0" applyFont="1" applyFill="1" applyBorder="1" applyAlignment="1" applyProtection="1">
      <alignment vertical="top"/>
    </xf>
    <xf numFmtId="0" fontId="1" fillId="7" borderId="4" xfId="0" applyFont="1" applyFill="1" applyBorder="1" applyAlignment="1" applyProtection="1">
      <alignment vertical="top"/>
    </xf>
    <xf numFmtId="0" fontId="8" fillId="7" borderId="0" xfId="0" applyFont="1" applyFill="1" applyBorder="1" applyAlignment="1" applyProtection="1">
      <alignment vertical="top" wrapText="1"/>
    </xf>
    <xf numFmtId="0" fontId="7" fillId="7" borderId="0" xfId="0" applyFont="1" applyFill="1" applyBorder="1" applyAlignment="1" applyProtection="1">
      <alignment horizontal="center" vertical="top"/>
    </xf>
    <xf numFmtId="0" fontId="0" fillId="0" borderId="5" xfId="0" applyBorder="1" applyProtection="1"/>
    <xf numFmtId="0" fontId="7" fillId="4" borderId="9" xfId="0" applyFont="1" applyFill="1" applyBorder="1" applyAlignment="1" applyProtection="1">
      <alignment horizontal="center" vertical="top"/>
    </xf>
    <xf numFmtId="0" fontId="8" fillId="5" borderId="9" xfId="0" applyFont="1" applyFill="1" applyBorder="1" applyAlignment="1" applyProtection="1">
      <alignment horizontal="center" vertical="top"/>
    </xf>
    <xf numFmtId="0" fontId="6" fillId="7" borderId="4" xfId="0" applyFont="1" applyFill="1" applyBorder="1" applyAlignment="1" applyProtection="1">
      <alignment vertical="top"/>
    </xf>
    <xf numFmtId="0" fontId="15" fillId="6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horizontal="center" vertical="top"/>
    </xf>
    <xf numFmtId="0" fontId="8" fillId="2" borderId="0" xfId="0" applyFont="1" applyFill="1" applyBorder="1" applyAlignment="1" applyProtection="1">
      <alignment horizontal="center" vertical="top"/>
    </xf>
    <xf numFmtId="0" fontId="0" fillId="7" borderId="0" xfId="0" applyFill="1" applyBorder="1" applyProtection="1"/>
    <xf numFmtId="0" fontId="0" fillId="7" borderId="5" xfId="0" applyFill="1" applyBorder="1" applyProtection="1"/>
    <xf numFmtId="0" fontId="15" fillId="7" borderId="0" xfId="0" applyFont="1" applyFill="1" applyBorder="1" applyAlignment="1" applyProtection="1">
      <alignment horizontal="left" vertical="top" wrapText="1"/>
    </xf>
    <xf numFmtId="0" fontId="4" fillId="7" borderId="0" xfId="0" applyFont="1" applyFill="1" applyBorder="1" applyAlignment="1" applyProtection="1">
      <alignment vertical="top" wrapText="1"/>
    </xf>
    <xf numFmtId="0" fontId="4" fillId="7" borderId="12" xfId="0" applyFont="1" applyFill="1" applyBorder="1" applyAlignment="1" applyProtection="1">
      <alignment vertical="top" wrapText="1"/>
    </xf>
    <xf numFmtId="0" fontId="0" fillId="7" borderId="12" xfId="0" applyFill="1" applyBorder="1" applyProtection="1"/>
    <xf numFmtId="0" fontId="9" fillId="4" borderId="12" xfId="0" applyFont="1" applyFill="1" applyBorder="1" applyAlignment="1" applyProtection="1">
      <alignment horizontal="center" vertical="top"/>
    </xf>
    <xf numFmtId="0" fontId="8" fillId="2" borderId="12" xfId="0" applyFont="1" applyFill="1" applyBorder="1" applyAlignment="1" applyProtection="1">
      <alignment horizontal="center" vertical="top"/>
    </xf>
    <xf numFmtId="0" fontId="8" fillId="7" borderId="0" xfId="0" applyFont="1" applyFill="1" applyBorder="1" applyAlignment="1" applyProtection="1">
      <alignment vertical="center"/>
    </xf>
    <xf numFmtId="0" fontId="9" fillId="4" borderId="11" xfId="0" applyFont="1" applyFill="1" applyBorder="1" applyAlignment="1" applyProtection="1">
      <alignment horizontal="center" vertical="top"/>
    </xf>
    <xf numFmtId="0" fontId="8" fillId="2" borderId="11" xfId="0" applyFont="1" applyFill="1" applyBorder="1" applyAlignment="1" applyProtection="1">
      <alignment horizontal="center" vertical="top"/>
    </xf>
    <xf numFmtId="0" fontId="10" fillId="7" borderId="0" xfId="0" applyFont="1" applyFill="1" applyBorder="1" applyAlignment="1" applyProtection="1">
      <alignment horizontal="center" vertical="top"/>
    </xf>
    <xf numFmtId="0" fontId="11" fillId="7" borderId="0" xfId="0" applyFont="1" applyFill="1" applyBorder="1" applyAlignment="1" applyProtection="1">
      <alignment horizontal="center" vertical="top"/>
    </xf>
    <xf numFmtId="0" fontId="10" fillId="4" borderId="13" xfId="0" applyFont="1" applyFill="1" applyBorder="1" applyAlignment="1" applyProtection="1">
      <alignment horizontal="center" vertical="top"/>
    </xf>
    <xf numFmtId="0" fontId="11" fillId="5" borderId="13" xfId="0" applyFont="1" applyFill="1" applyBorder="1" applyAlignment="1" applyProtection="1">
      <alignment horizontal="center" vertical="top"/>
    </xf>
    <xf numFmtId="0" fontId="11" fillId="7" borderId="0" xfId="0" applyFont="1" applyFill="1" applyBorder="1" applyAlignment="1" applyProtection="1">
      <alignment vertical="top" wrapText="1"/>
    </xf>
    <xf numFmtId="0" fontId="9" fillId="0" borderId="28" xfId="0" applyFont="1" applyFill="1" applyBorder="1" applyAlignment="1" applyProtection="1">
      <alignment horizontal="center" vertical="top"/>
    </xf>
    <xf numFmtId="0" fontId="4" fillId="6" borderId="16" xfId="0" applyFont="1" applyFill="1" applyBorder="1" applyAlignment="1" applyProtection="1">
      <alignment horizontal="center" vertical="top" wrapText="1"/>
    </xf>
    <xf numFmtId="0" fontId="4" fillId="6" borderId="14" xfId="0" applyFont="1" applyFill="1" applyBorder="1" applyAlignment="1" applyProtection="1">
      <alignment horizontal="center" vertical="top" wrapText="1"/>
    </xf>
    <xf numFmtId="0" fontId="4" fillId="6" borderId="15" xfId="0" applyFont="1" applyFill="1" applyBorder="1" applyAlignment="1" applyProtection="1">
      <alignment horizontal="center" vertical="top" wrapText="1"/>
    </xf>
    <xf numFmtId="0" fontId="9" fillId="0" borderId="29" xfId="0" applyFont="1" applyFill="1" applyBorder="1" applyAlignment="1" applyProtection="1">
      <alignment horizontal="center" vertical="top"/>
    </xf>
    <xf numFmtId="0" fontId="9" fillId="4" borderId="13" xfId="0" applyFont="1" applyFill="1" applyBorder="1" applyAlignment="1" applyProtection="1">
      <alignment horizontal="center" vertical="top"/>
    </xf>
    <xf numFmtId="0" fontId="8" fillId="5" borderId="13" xfId="0" applyFont="1" applyFill="1" applyBorder="1" applyAlignment="1" applyProtection="1">
      <alignment horizontal="center" vertical="top"/>
    </xf>
    <xf numFmtId="0" fontId="15" fillId="7" borderId="0" xfId="0" applyFont="1" applyFill="1" applyBorder="1" applyAlignment="1" applyProtection="1">
      <alignment horizontal="left"/>
    </xf>
    <xf numFmtId="0" fontId="16" fillId="7" borderId="0" xfId="0" applyFont="1" applyFill="1" applyBorder="1" applyAlignment="1" applyProtection="1">
      <alignment horizontal="left"/>
    </xf>
    <xf numFmtId="0" fontId="11" fillId="7" borderId="0" xfId="0" applyFont="1" applyFill="1" applyBorder="1" applyAlignment="1" applyProtection="1"/>
    <xf numFmtId="0" fontId="11" fillId="6" borderId="9" xfId="0" applyFont="1" applyFill="1" applyBorder="1" applyAlignment="1" applyProtection="1"/>
    <xf numFmtId="0" fontId="4" fillId="6" borderId="19" xfId="0" applyFont="1" applyFill="1" applyBorder="1" applyAlignment="1" applyProtection="1">
      <alignment horizontal="center" vertical="center" wrapText="1"/>
    </xf>
    <xf numFmtId="0" fontId="9" fillId="4" borderId="17" xfId="0" applyFont="1" applyFill="1" applyBorder="1" applyAlignment="1" applyProtection="1">
      <alignment horizontal="center" vertical="top"/>
    </xf>
    <xf numFmtId="0" fontId="8" fillId="2" borderId="17" xfId="0" applyFont="1" applyFill="1" applyBorder="1" applyAlignment="1" applyProtection="1">
      <alignment horizontal="center" vertical="top"/>
    </xf>
    <xf numFmtId="0" fontId="0" fillId="7" borderId="4" xfId="0" applyFill="1" applyBorder="1" applyProtection="1"/>
    <xf numFmtId="0" fontId="4" fillId="6" borderId="20" xfId="0" applyFont="1" applyFill="1" applyBorder="1" applyAlignment="1" applyProtection="1">
      <alignment horizontal="center" vertical="center" wrapText="1"/>
    </xf>
    <xf numFmtId="0" fontId="4" fillId="6" borderId="13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top"/>
    </xf>
    <xf numFmtId="0" fontId="0" fillId="7" borderId="6" xfId="0" applyFill="1" applyBorder="1" applyProtection="1"/>
    <xf numFmtId="0" fontId="0" fillId="7" borderId="7" xfId="0" applyFill="1" applyBorder="1" applyProtection="1"/>
    <xf numFmtId="0" fontId="0" fillId="7" borderId="8" xfId="0" applyFill="1" applyBorder="1" applyProtection="1"/>
    <xf numFmtId="0" fontId="0" fillId="7" borderId="0" xfId="0" applyFill="1"/>
    <xf numFmtId="0" fontId="0" fillId="7" borderId="0" xfId="0" applyFill="1" applyBorder="1"/>
    <xf numFmtId="0" fontId="0" fillId="7" borderId="39" xfId="0" applyFill="1" applyBorder="1"/>
    <xf numFmtId="0" fontId="0" fillId="7" borderId="41" xfId="0" applyFill="1" applyBorder="1"/>
    <xf numFmtId="0" fontId="0" fillId="7" borderId="42" xfId="0" applyFill="1" applyBorder="1"/>
    <xf numFmtId="0" fontId="0" fillId="7" borderId="43" xfId="0" applyFill="1" applyBorder="1"/>
    <xf numFmtId="0" fontId="0" fillId="7" borderId="44" xfId="0" applyFill="1" applyBorder="1"/>
    <xf numFmtId="0" fontId="0" fillId="7" borderId="41" xfId="0" applyFill="1" applyBorder="1" applyProtection="1"/>
    <xf numFmtId="0" fontId="0" fillId="7" borderId="43" xfId="0" applyFill="1" applyBorder="1" applyProtection="1"/>
    <xf numFmtId="0" fontId="0" fillId="7" borderId="44" xfId="0" applyFill="1" applyBorder="1" applyProtection="1"/>
    <xf numFmtId="0" fontId="0" fillId="7" borderId="36" xfId="0" applyFill="1" applyBorder="1"/>
    <xf numFmtId="0" fontId="0" fillId="7" borderId="45" xfId="0" applyFill="1" applyBorder="1"/>
    <xf numFmtId="0" fontId="0" fillId="7" borderId="46" xfId="0" applyFill="1" applyBorder="1"/>
    <xf numFmtId="0" fontId="15" fillId="6" borderId="26" xfId="0" applyFont="1" applyFill="1" applyBorder="1" applyAlignment="1" applyProtection="1">
      <alignment horizontal="center" vertical="center" wrapText="1"/>
    </xf>
    <xf numFmtId="0" fontId="15" fillId="6" borderId="27" xfId="0" applyFont="1" applyFill="1" applyBorder="1" applyAlignment="1" applyProtection="1">
      <alignment horizontal="center" vertical="center" wrapText="1"/>
    </xf>
    <xf numFmtId="0" fontId="17" fillId="6" borderId="32" xfId="0" applyFont="1" applyFill="1" applyBorder="1" applyAlignment="1" applyProtection="1">
      <alignment horizontal="center" vertical="center"/>
    </xf>
    <xf numFmtId="0" fontId="0" fillId="7" borderId="36" xfId="0" applyFill="1" applyBorder="1" applyAlignment="1" applyProtection="1">
      <alignment horizontal="left" wrapText="1"/>
    </xf>
    <xf numFmtId="0" fontId="0" fillId="7" borderId="45" xfId="0" applyFill="1" applyBorder="1" applyAlignment="1" applyProtection="1">
      <alignment horizontal="left"/>
    </xf>
    <xf numFmtId="0" fontId="0" fillId="7" borderId="46" xfId="0" applyFill="1" applyBorder="1" applyAlignment="1" applyProtection="1">
      <alignment horizontal="left"/>
    </xf>
    <xf numFmtId="0" fontId="0" fillId="7" borderId="39" xfId="0" applyFill="1" applyBorder="1" applyAlignment="1" applyProtection="1">
      <alignment horizontal="left"/>
    </xf>
    <xf numFmtId="0" fontId="0" fillId="7" borderId="0" xfId="0" applyFill="1" applyBorder="1" applyAlignment="1" applyProtection="1">
      <alignment horizontal="left"/>
    </xf>
    <xf numFmtId="0" fontId="0" fillId="7" borderId="41" xfId="0" applyFill="1" applyBorder="1" applyAlignment="1" applyProtection="1">
      <alignment horizontal="left"/>
    </xf>
    <xf numFmtId="0" fontId="5" fillId="3" borderId="2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left" vertical="top" wrapText="1"/>
    </xf>
    <xf numFmtId="0" fontId="8" fillId="6" borderId="9" xfId="0" applyFont="1" applyFill="1" applyBorder="1" applyAlignment="1" applyProtection="1">
      <alignment horizontal="center" vertical="top" wrapText="1"/>
    </xf>
    <xf numFmtId="0" fontId="15" fillId="6" borderId="0" xfId="0" applyFont="1" applyFill="1" applyBorder="1" applyAlignment="1" applyProtection="1">
      <alignment horizontal="left" vertical="top" wrapText="1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4" fillId="6" borderId="12" xfId="0" applyFont="1" applyFill="1" applyBorder="1" applyAlignment="1" applyProtection="1">
      <alignment horizontal="center" vertical="top" wrapText="1"/>
    </xf>
    <xf numFmtId="0" fontId="5" fillId="3" borderId="3" xfId="0" applyFont="1" applyFill="1" applyBorder="1" applyAlignment="1" applyProtection="1">
      <alignment horizontal="left" vertical="top" wrapText="1"/>
    </xf>
    <xf numFmtId="0" fontId="2" fillId="7" borderId="0" xfId="0" applyFont="1" applyFill="1" applyBorder="1" applyAlignment="1" applyProtection="1">
      <alignment horizontal="center" vertical="top"/>
    </xf>
    <xf numFmtId="0" fontId="2" fillId="7" borderId="5" xfId="0" applyFont="1" applyFill="1" applyBorder="1" applyAlignment="1" applyProtection="1">
      <alignment horizontal="center" vertical="top"/>
    </xf>
    <xf numFmtId="0" fontId="4" fillId="6" borderId="10" xfId="0" applyFont="1" applyFill="1" applyBorder="1" applyAlignment="1" applyProtection="1">
      <alignment horizontal="center" vertical="top" wrapText="1"/>
    </xf>
    <xf numFmtId="0" fontId="4" fillId="9" borderId="9" xfId="0" applyFont="1" applyFill="1" applyBorder="1" applyAlignment="1" applyProtection="1">
      <alignment horizontal="center" vertical="top" wrapText="1"/>
      <protection locked="0"/>
    </xf>
    <xf numFmtId="0" fontId="4" fillId="9" borderId="25" xfId="0" applyFont="1" applyFill="1" applyBorder="1" applyAlignment="1" applyProtection="1">
      <alignment horizontal="center" vertical="top" wrapText="1"/>
      <protection locked="0"/>
    </xf>
    <xf numFmtId="0" fontId="4" fillId="6" borderId="11" xfId="0" applyFont="1" applyFill="1" applyBorder="1" applyAlignment="1" applyProtection="1">
      <alignment horizontal="center" vertical="top" wrapText="1"/>
    </xf>
    <xf numFmtId="0" fontId="4" fillId="6" borderId="13" xfId="0" applyFont="1" applyFill="1" applyBorder="1" applyAlignment="1" applyProtection="1">
      <alignment horizontal="center" vertical="top" wrapText="1"/>
    </xf>
    <xf numFmtId="0" fontId="11" fillId="6" borderId="9" xfId="0" applyFont="1" applyFill="1" applyBorder="1" applyAlignment="1" applyProtection="1">
      <alignment horizontal="center" vertical="top" wrapText="1"/>
    </xf>
    <xf numFmtId="0" fontId="4" fillId="6" borderId="13" xfId="0" applyFont="1" applyFill="1" applyBorder="1" applyAlignment="1" applyProtection="1">
      <alignment horizontal="center"/>
    </xf>
    <xf numFmtId="0" fontId="9" fillId="4" borderId="20" xfId="0" applyFont="1" applyFill="1" applyBorder="1" applyAlignment="1" applyProtection="1">
      <alignment horizontal="center" vertical="center" wrapText="1"/>
    </xf>
    <xf numFmtId="0" fontId="9" fillId="4" borderId="5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41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left"/>
    </xf>
    <xf numFmtId="0" fontId="21" fillId="7" borderId="0" xfId="0" applyFont="1" applyFill="1" applyBorder="1" applyAlignment="1" applyProtection="1">
      <alignment horizontal="left" wrapText="1"/>
    </xf>
    <xf numFmtId="0" fontId="21" fillId="7" borderId="41" xfId="0" applyFont="1" applyFill="1" applyBorder="1" applyAlignment="1" applyProtection="1">
      <alignment horizontal="left" wrapText="1"/>
    </xf>
    <xf numFmtId="0" fontId="3" fillId="3" borderId="41" xfId="0" applyFont="1" applyFill="1" applyBorder="1" applyAlignment="1" applyProtection="1">
      <alignment horizontal="left" vertical="top" wrapText="1"/>
    </xf>
    <xf numFmtId="0" fontId="5" fillId="3" borderId="36" xfId="0" applyFont="1" applyFill="1" applyBorder="1" applyAlignment="1" applyProtection="1">
      <alignment horizontal="center" vertical="top"/>
    </xf>
    <xf numFmtId="0" fontId="5" fillId="3" borderId="39" xfId="0" applyFont="1" applyFill="1" applyBorder="1" applyAlignment="1" applyProtection="1">
      <alignment horizontal="center" vertical="top"/>
    </xf>
    <xf numFmtId="0" fontId="5" fillId="3" borderId="45" xfId="0" applyFont="1" applyFill="1" applyBorder="1" applyAlignment="1" applyProtection="1">
      <alignment horizontal="left" vertical="top" wrapText="1"/>
    </xf>
    <xf numFmtId="0" fontId="5" fillId="3" borderId="46" xfId="0" applyFont="1" applyFill="1" applyBorder="1" applyAlignment="1" applyProtection="1">
      <alignment horizontal="left" vertical="top" wrapText="1"/>
    </xf>
    <xf numFmtId="0" fontId="5" fillId="3" borderId="18" xfId="0" applyFont="1" applyFill="1" applyBorder="1" applyAlignment="1" applyProtection="1">
      <alignment horizontal="left" vertical="top" wrapText="1"/>
    </xf>
    <xf numFmtId="0" fontId="5" fillId="3" borderId="48" xfId="0" applyFont="1" applyFill="1" applyBorder="1" applyAlignment="1" applyProtection="1">
      <alignment horizontal="left" vertical="top" wrapText="1"/>
    </xf>
    <xf numFmtId="0" fontId="21" fillId="7" borderId="0" xfId="0" applyFont="1" applyFill="1" applyBorder="1" applyAlignment="1" applyProtection="1">
      <alignment horizontal="left" vertical="top" wrapText="1"/>
    </xf>
    <xf numFmtId="0" fontId="21" fillId="7" borderId="34" xfId="0" applyFont="1" applyFill="1" applyBorder="1" applyAlignment="1" applyProtection="1">
      <alignment horizontal="left" vertical="top" wrapText="1"/>
    </xf>
    <xf numFmtId="0" fontId="20" fillId="7" borderId="0" xfId="0" applyFont="1" applyFill="1" applyBorder="1" applyAlignment="1" applyProtection="1">
      <alignment horizontal="left"/>
    </xf>
    <xf numFmtId="0" fontId="20" fillId="7" borderId="41" xfId="0" applyFont="1" applyFill="1" applyBorder="1" applyAlignment="1" applyProtection="1">
      <alignment horizontal="left"/>
    </xf>
    <xf numFmtId="0" fontId="20" fillId="7" borderId="0" xfId="0" applyFont="1" applyFill="1" applyBorder="1" applyAlignment="1" applyProtection="1">
      <alignment horizontal="left" vertical="center" wrapText="1"/>
    </xf>
    <xf numFmtId="0" fontId="20" fillId="7" borderId="41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center"/>
    </xf>
    <xf numFmtId="0" fontId="9" fillId="4" borderId="18" xfId="0" applyFont="1" applyFill="1" applyBorder="1" applyAlignment="1" applyProtection="1">
      <alignment horizontal="center" vertical="center" wrapText="1"/>
    </xf>
    <xf numFmtId="0" fontId="9" fillId="4" borderId="48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top" wrapText="1"/>
    </xf>
    <xf numFmtId="0" fontId="7" fillId="4" borderId="49" xfId="0" applyFont="1" applyFill="1" applyBorder="1" applyAlignment="1" applyProtection="1">
      <alignment horizontal="center" vertical="top" wrapText="1"/>
    </xf>
    <xf numFmtId="0" fontId="11" fillId="6" borderId="9" xfId="0" applyFont="1" applyFill="1" applyBorder="1" applyAlignment="1" applyProtection="1">
      <alignment horizontal="center"/>
    </xf>
    <xf numFmtId="0" fontId="4" fillId="6" borderId="0" xfId="0" applyFont="1" applyFill="1" applyBorder="1" applyAlignment="1" applyProtection="1">
      <alignment horizontal="center" wrapText="1"/>
    </xf>
    <xf numFmtId="0" fontId="4" fillId="6" borderId="17" xfId="0" applyFont="1" applyFill="1" applyBorder="1" applyAlignment="1" applyProtection="1">
      <alignment horizontal="center" wrapText="1"/>
    </xf>
    <xf numFmtId="0" fontId="4" fillId="6" borderId="18" xfId="0" applyFont="1" applyFill="1" applyBorder="1" applyAlignment="1" applyProtection="1">
      <alignment horizontal="center" wrapText="1"/>
    </xf>
    <xf numFmtId="0" fontId="4" fillId="6" borderId="19" xfId="0" applyFont="1" applyFill="1" applyBorder="1" applyAlignment="1" applyProtection="1">
      <alignment horizontal="center" wrapText="1"/>
    </xf>
    <xf numFmtId="0" fontId="21" fillId="7" borderId="34" xfId="0" applyFont="1" applyFill="1" applyBorder="1" applyAlignment="1" applyProtection="1">
      <alignment horizontal="left" wrapText="1"/>
    </xf>
    <xf numFmtId="0" fontId="20" fillId="7" borderId="0" xfId="0" applyFont="1" applyFill="1" applyBorder="1" applyAlignment="1" applyProtection="1">
      <alignment horizontal="left" wrapText="1"/>
    </xf>
    <xf numFmtId="0" fontId="20" fillId="7" borderId="41" xfId="0" applyFont="1" applyFill="1" applyBorder="1" applyAlignment="1" applyProtection="1">
      <alignment horizontal="left" wrapText="1"/>
    </xf>
    <xf numFmtId="0" fontId="0" fillId="8" borderId="0" xfId="0" applyFill="1" applyBorder="1" applyAlignment="1" applyProtection="1">
      <alignment horizontal="left"/>
      <protection locked="0"/>
    </xf>
    <xf numFmtId="0" fontId="0" fillId="8" borderId="41" xfId="0" applyFill="1" applyBorder="1" applyAlignment="1" applyProtection="1">
      <alignment horizontal="left"/>
      <protection locked="0"/>
    </xf>
    <xf numFmtId="0" fontId="3" fillId="3" borderId="45" xfId="0" applyFont="1" applyFill="1" applyBorder="1" applyAlignment="1" applyProtection="1">
      <alignment horizontal="center" vertical="top"/>
    </xf>
    <xf numFmtId="0" fontId="3" fillId="3" borderId="45" xfId="0" applyFont="1" applyFill="1" applyBorder="1" applyAlignment="1" applyProtection="1">
      <alignment horizontal="left" vertical="top" wrapText="1"/>
    </xf>
    <xf numFmtId="0" fontId="3" fillId="3" borderId="46" xfId="0" applyFont="1" applyFill="1" applyBorder="1" applyAlignment="1" applyProtection="1">
      <alignment horizontal="left" vertical="top" wrapText="1"/>
    </xf>
    <xf numFmtId="0" fontId="3" fillId="3" borderId="18" xfId="0" applyFont="1" applyFill="1" applyBorder="1" applyAlignment="1" applyProtection="1">
      <alignment horizontal="left" vertical="top" wrapText="1"/>
    </xf>
    <xf numFmtId="0" fontId="3" fillId="3" borderId="48" xfId="0" applyFont="1" applyFill="1" applyBorder="1" applyAlignment="1" applyProtection="1">
      <alignment horizontal="left" vertical="top" wrapText="1"/>
    </xf>
    <xf numFmtId="0" fontId="7" fillId="4" borderId="18" xfId="0" applyFont="1" applyFill="1" applyBorder="1" applyAlignment="1" applyProtection="1">
      <alignment horizontal="center" vertical="top" wrapText="1"/>
    </xf>
    <xf numFmtId="0" fontId="7" fillId="4" borderId="48" xfId="0" applyFont="1" applyFill="1" applyBorder="1" applyAlignment="1" applyProtection="1">
      <alignment horizontal="center" vertical="top" wrapText="1"/>
    </xf>
    <xf numFmtId="0" fontId="4" fillId="7" borderId="21" xfId="0" applyFont="1" applyFill="1" applyBorder="1" applyAlignment="1" applyProtection="1">
      <alignment horizontal="center"/>
    </xf>
    <xf numFmtId="0" fontId="4" fillId="6" borderId="20" xfId="0" applyFont="1" applyFill="1" applyBorder="1" applyAlignment="1" applyProtection="1">
      <alignment horizontal="center" wrapText="1"/>
    </xf>
    <xf numFmtId="0" fontId="4" fillId="6" borderId="22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41" xfId="0" applyFont="1" applyFill="1" applyBorder="1" applyAlignment="1" applyProtection="1">
      <alignment horizontal="left" vertical="top" wrapText="1"/>
    </xf>
    <xf numFmtId="0" fontId="9" fillId="4" borderId="20" xfId="0" applyFont="1" applyFill="1" applyBorder="1" applyAlignment="1" applyProtection="1">
      <alignment horizontal="center" vertical="top" wrapText="1"/>
    </xf>
    <xf numFmtId="0" fontId="9" fillId="4" borderId="50" xfId="0" applyFont="1" applyFill="1" applyBorder="1" applyAlignment="1" applyProtection="1">
      <alignment horizontal="center" vertical="top" wrapText="1"/>
    </xf>
    <xf numFmtId="0" fontId="9" fillId="4" borderId="18" xfId="0" applyFont="1" applyFill="1" applyBorder="1" applyAlignment="1" applyProtection="1">
      <alignment horizontal="center" vertical="top" wrapText="1"/>
    </xf>
    <xf numFmtId="0" fontId="9" fillId="4" borderId="48" xfId="0" applyFont="1" applyFill="1" applyBorder="1" applyAlignment="1" applyProtection="1">
      <alignment horizontal="center" vertical="top" wrapText="1"/>
    </xf>
    <xf numFmtId="0" fontId="4" fillId="6" borderId="33" xfId="0" applyFont="1" applyFill="1" applyBorder="1" applyAlignment="1" applyProtection="1">
      <alignment horizontal="center" wrapText="1"/>
    </xf>
    <xf numFmtId="0" fontId="4" fillId="6" borderId="35" xfId="0" applyFont="1" applyFill="1" applyBorder="1" applyAlignment="1" applyProtection="1">
      <alignment horizontal="center" wrapText="1"/>
    </xf>
    <xf numFmtId="0" fontId="0" fillId="8" borderId="9" xfId="0" applyFill="1" applyBorder="1" applyAlignment="1" applyProtection="1">
      <alignment horizontal="left"/>
      <protection locked="0"/>
    </xf>
    <xf numFmtId="0" fontId="0" fillId="8" borderId="47" xfId="0" applyFill="1" applyBorder="1" applyAlignment="1" applyProtection="1">
      <alignment horizontal="left"/>
      <protection locked="0"/>
    </xf>
    <xf numFmtId="0" fontId="9" fillId="4" borderId="0" xfId="0" applyFont="1" applyFill="1" applyBorder="1" applyAlignment="1" applyProtection="1">
      <alignment horizontal="center" vertical="top" wrapText="1"/>
    </xf>
    <xf numFmtId="0" fontId="9" fillId="4" borderId="41" xfId="0" applyFont="1" applyFill="1" applyBorder="1" applyAlignment="1" applyProtection="1">
      <alignment horizontal="center" vertical="top" wrapText="1"/>
    </xf>
    <xf numFmtId="0" fontId="4" fillId="0" borderId="10" xfId="0" applyFont="1" applyFill="1" applyBorder="1" applyAlignment="1" applyProtection="1">
      <alignment horizontal="center"/>
    </xf>
    <xf numFmtId="0" fontId="11" fillId="6" borderId="33" xfId="0" applyFont="1" applyFill="1" applyBorder="1" applyAlignment="1" applyProtection="1">
      <alignment horizontal="center"/>
    </xf>
    <xf numFmtId="0" fontId="9" fillId="4" borderId="19" xfId="0" applyFont="1" applyFill="1" applyBorder="1" applyAlignment="1" applyProtection="1">
      <alignment horizontal="center" vertical="top" wrapText="1"/>
    </xf>
    <xf numFmtId="0" fontId="9" fillId="4" borderId="49" xfId="0" applyFont="1" applyFill="1" applyBorder="1" applyAlignment="1" applyProtection="1">
      <alignment horizontal="center" vertical="top" wrapText="1"/>
    </xf>
    <xf numFmtId="0" fontId="9" fillId="7" borderId="0" xfId="0" applyFont="1" applyFill="1" applyBorder="1" applyAlignment="1" applyProtection="1">
      <alignment horizontal="center" vertical="top" wrapText="1"/>
    </xf>
    <xf numFmtId="0" fontId="9" fillId="7" borderId="41" xfId="0" applyFont="1" applyFill="1" applyBorder="1" applyAlignment="1" applyProtection="1">
      <alignment horizontal="center" vertical="top" wrapText="1"/>
    </xf>
    <xf numFmtId="0" fontId="11" fillId="7" borderId="18" xfId="0" applyFont="1" applyFill="1" applyBorder="1" applyAlignment="1" applyProtection="1">
      <alignment horizontal="center"/>
    </xf>
    <xf numFmtId="0" fontId="4" fillId="6" borderId="18" xfId="0" applyFont="1" applyFill="1" applyBorder="1" applyAlignment="1" applyProtection="1">
      <alignment horizontal="center"/>
    </xf>
    <xf numFmtId="0" fontId="4" fillId="6" borderId="9" xfId="0" applyFont="1" applyFill="1" applyBorder="1" applyAlignment="1" applyProtection="1">
      <alignment horizontal="center" wrapText="1"/>
    </xf>
    <xf numFmtId="0" fontId="4" fillId="6" borderId="0" xfId="0" applyFont="1" applyFill="1" applyBorder="1" applyAlignment="1" applyProtection="1">
      <alignment horizontal="center"/>
    </xf>
    <xf numFmtId="0" fontId="9" fillId="4" borderId="2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8" fillId="2" borderId="9" xfId="0" applyFont="1" applyFill="1" applyBorder="1" applyAlignment="1" applyProtection="1">
      <alignment horizontal="center"/>
    </xf>
    <xf numFmtId="0" fontId="11" fillId="7" borderId="19" xfId="0" applyFont="1" applyFill="1" applyBorder="1" applyAlignment="1" applyProtection="1">
      <alignment horizontal="center"/>
    </xf>
    <xf numFmtId="0" fontId="4" fillId="7" borderId="20" xfId="0" applyFont="1" applyFill="1" applyBorder="1" applyAlignment="1" applyProtection="1">
      <alignment horizontal="center" wrapText="1"/>
    </xf>
    <xf numFmtId="0" fontId="9" fillId="7" borderId="19" xfId="0" applyFont="1" applyFill="1" applyBorder="1" applyAlignment="1" applyProtection="1">
      <alignment horizontal="center" vertical="top" wrapText="1"/>
    </xf>
    <xf numFmtId="0" fontId="9" fillId="7" borderId="49" xfId="0" applyFont="1" applyFill="1" applyBorder="1" applyAlignment="1" applyProtection="1">
      <alignment horizontal="center" vertical="top" wrapText="1"/>
    </xf>
    <xf numFmtId="0" fontId="9" fillId="4" borderId="18" xfId="0" applyFont="1" applyFill="1" applyBorder="1" applyAlignment="1" applyProtection="1">
      <alignment horizontal="center"/>
    </xf>
    <xf numFmtId="0" fontId="8" fillId="2" borderId="18" xfId="0" applyFont="1" applyFill="1" applyBorder="1" applyAlignment="1" applyProtection="1">
      <alignment horizontal="center"/>
    </xf>
    <xf numFmtId="0" fontId="4" fillId="7" borderId="0" xfId="0" applyFont="1" applyFill="1" applyBorder="1" applyAlignment="1" applyProtection="1">
      <alignment horizontal="center"/>
    </xf>
    <xf numFmtId="0" fontId="4" fillId="7" borderId="10" xfId="0" applyFont="1" applyFill="1" applyBorder="1" applyAlignment="1" applyProtection="1">
      <alignment horizontal="left" vertical="top"/>
    </xf>
    <xf numFmtId="0" fontId="4" fillId="7" borderId="0" xfId="0" applyFont="1" applyFill="1" applyBorder="1" applyAlignment="1" applyProtection="1">
      <alignment horizontal="left"/>
    </xf>
    <xf numFmtId="0" fontId="4" fillId="7" borderId="9" xfId="0" applyFont="1" applyFill="1" applyBorder="1" applyAlignment="1" applyProtection="1">
      <alignment horizontal="left" vertical="top"/>
    </xf>
    <xf numFmtId="0" fontId="4" fillId="7" borderId="9" xfId="0" applyFont="1" applyFill="1" applyBorder="1" applyAlignment="1" applyProtection="1">
      <alignment horizontal="center"/>
    </xf>
    <xf numFmtId="0" fontId="4" fillId="6" borderId="17" xfId="0" applyFont="1" applyFill="1" applyBorder="1" applyAlignment="1" applyProtection="1">
      <alignment horizontal="center"/>
    </xf>
    <xf numFmtId="0" fontId="4" fillId="7" borderId="0" xfId="0" applyFont="1" applyFill="1" applyBorder="1" applyAlignment="1" applyProtection="1">
      <alignment horizontal="center" wrapText="1"/>
    </xf>
    <xf numFmtId="0" fontId="5" fillId="3" borderId="37" xfId="0" applyFont="1" applyFill="1" applyBorder="1" applyAlignment="1" applyProtection="1">
      <alignment horizontal="left" vertical="top" wrapText="1"/>
    </xf>
    <xf numFmtId="0" fontId="5" fillId="3" borderId="38" xfId="0" applyFont="1" applyFill="1" applyBorder="1" applyAlignment="1" applyProtection="1">
      <alignment horizontal="left" vertical="top" wrapText="1"/>
    </xf>
    <xf numFmtId="0" fontId="4" fillId="6" borderId="19" xfId="0" applyFont="1" applyFill="1" applyBorder="1" applyAlignment="1" applyProtection="1">
      <alignment horizontal="center"/>
    </xf>
    <xf numFmtId="0" fontId="4" fillId="7" borderId="19" xfId="0" applyFont="1" applyFill="1" applyBorder="1" applyAlignment="1" applyProtection="1">
      <alignment horizontal="center"/>
    </xf>
    <xf numFmtId="0" fontId="3" fillId="3" borderId="37" xfId="0" applyFont="1" applyFill="1" applyBorder="1" applyAlignment="1" applyProtection="1">
      <alignment horizontal="left" vertical="top" wrapText="1"/>
    </xf>
    <xf numFmtId="0" fontId="3" fillId="3" borderId="38" xfId="0" applyFont="1" applyFill="1" applyBorder="1" applyAlignment="1" applyProtection="1">
      <alignment horizontal="left" vertical="top" wrapText="1"/>
    </xf>
    <xf numFmtId="0" fontId="0" fillId="8" borderId="43" xfId="0" applyFill="1" applyBorder="1" applyAlignment="1" applyProtection="1">
      <alignment horizontal="left"/>
      <protection locked="0"/>
    </xf>
    <xf numFmtId="0" fontId="0" fillId="8" borderId="44" xfId="0" applyFill="1" applyBorder="1" applyAlignment="1" applyProtection="1">
      <alignment horizontal="left"/>
      <protection locked="0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41" xfId="0" applyFont="1" applyFill="1" applyBorder="1" applyAlignment="1" applyProtection="1">
      <alignment horizontal="center" vertical="center" wrapText="1"/>
    </xf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23387F"/>
      <color rgb="FFA1CF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9526</xdr:rowOff>
    </xdr:from>
    <xdr:to>
      <xdr:col>6</xdr:col>
      <xdr:colOff>800100</xdr:colOff>
      <xdr:row>49</xdr:row>
      <xdr:rowOff>171450</xdr:rowOff>
    </xdr:to>
    <xdr:sp macro="" textlink="">
      <xdr:nvSpPr>
        <xdr:cNvPr id="2" name="Textfeld 1"/>
        <xdr:cNvSpPr txBox="1"/>
      </xdr:nvSpPr>
      <xdr:spPr>
        <a:xfrm>
          <a:off x="19050" y="9526"/>
          <a:ext cx="5695950" cy="949642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innow@invest-swm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Layout" zoomScaleNormal="100" workbookViewId="0">
      <selection sqref="A1:G19"/>
    </sheetView>
  </sheetViews>
  <sheetFormatPr baseColWidth="10" defaultRowHeight="15" x14ac:dyDescent="0.25"/>
  <cols>
    <col min="1" max="16384" width="11.42578125" style="184"/>
  </cols>
  <sheetData>
    <row r="1" spans="1:7" x14ac:dyDescent="0.25">
      <c r="A1" s="200" t="s">
        <v>199</v>
      </c>
      <c r="B1" s="201"/>
      <c r="C1" s="201"/>
      <c r="D1" s="201"/>
      <c r="E1" s="201"/>
      <c r="F1" s="201"/>
      <c r="G1" s="202"/>
    </row>
    <row r="2" spans="1:7" x14ac:dyDescent="0.25">
      <c r="A2" s="203"/>
      <c r="B2" s="204"/>
      <c r="C2" s="204"/>
      <c r="D2" s="204"/>
      <c r="E2" s="204"/>
      <c r="F2" s="204"/>
      <c r="G2" s="205"/>
    </row>
    <row r="3" spans="1:7" x14ac:dyDescent="0.25">
      <c r="A3" s="203"/>
      <c r="B3" s="204"/>
      <c r="C3" s="204"/>
      <c r="D3" s="204"/>
      <c r="E3" s="204"/>
      <c r="F3" s="204"/>
      <c r="G3" s="205"/>
    </row>
    <row r="4" spans="1:7" x14ac:dyDescent="0.25">
      <c r="A4" s="203"/>
      <c r="B4" s="204"/>
      <c r="C4" s="204"/>
      <c r="D4" s="204"/>
      <c r="E4" s="204"/>
      <c r="F4" s="204"/>
      <c r="G4" s="205"/>
    </row>
    <row r="5" spans="1:7" x14ac:dyDescent="0.25">
      <c r="A5" s="203"/>
      <c r="B5" s="204"/>
      <c r="C5" s="204"/>
      <c r="D5" s="204"/>
      <c r="E5" s="204"/>
      <c r="F5" s="204"/>
      <c r="G5" s="205"/>
    </row>
    <row r="6" spans="1:7" x14ac:dyDescent="0.25">
      <c r="A6" s="203"/>
      <c r="B6" s="204"/>
      <c r="C6" s="204"/>
      <c r="D6" s="204"/>
      <c r="E6" s="204"/>
      <c r="F6" s="204"/>
      <c r="G6" s="205"/>
    </row>
    <row r="7" spans="1:7" x14ac:dyDescent="0.25">
      <c r="A7" s="203"/>
      <c r="B7" s="204"/>
      <c r="C7" s="204"/>
      <c r="D7" s="204"/>
      <c r="E7" s="204"/>
      <c r="F7" s="204"/>
      <c r="G7" s="205"/>
    </row>
    <row r="8" spans="1:7" x14ac:dyDescent="0.25">
      <c r="A8" s="203"/>
      <c r="B8" s="204"/>
      <c r="C8" s="204"/>
      <c r="D8" s="204"/>
      <c r="E8" s="204"/>
      <c r="F8" s="204"/>
      <c r="G8" s="205"/>
    </row>
    <row r="9" spans="1:7" x14ac:dyDescent="0.25">
      <c r="A9" s="203"/>
      <c r="B9" s="204"/>
      <c r="C9" s="204"/>
      <c r="D9" s="204"/>
      <c r="E9" s="204"/>
      <c r="F9" s="204"/>
      <c r="G9" s="205"/>
    </row>
    <row r="10" spans="1:7" x14ac:dyDescent="0.25">
      <c r="A10" s="203"/>
      <c r="B10" s="204"/>
      <c r="C10" s="204"/>
      <c r="D10" s="204"/>
      <c r="E10" s="204"/>
      <c r="F10" s="204"/>
      <c r="G10" s="205"/>
    </row>
    <row r="11" spans="1:7" x14ac:dyDescent="0.25">
      <c r="A11" s="203"/>
      <c r="B11" s="204"/>
      <c r="C11" s="204"/>
      <c r="D11" s="204"/>
      <c r="E11" s="204"/>
      <c r="F11" s="204"/>
      <c r="G11" s="205"/>
    </row>
    <row r="12" spans="1:7" x14ac:dyDescent="0.25">
      <c r="A12" s="203"/>
      <c r="B12" s="204"/>
      <c r="C12" s="204"/>
      <c r="D12" s="204"/>
      <c r="E12" s="204"/>
      <c r="F12" s="204"/>
      <c r="G12" s="205"/>
    </row>
    <row r="13" spans="1:7" x14ac:dyDescent="0.25">
      <c r="A13" s="203"/>
      <c r="B13" s="204"/>
      <c r="C13" s="204"/>
      <c r="D13" s="204"/>
      <c r="E13" s="204"/>
      <c r="F13" s="204"/>
      <c r="G13" s="205"/>
    </row>
    <row r="14" spans="1:7" x14ac:dyDescent="0.25">
      <c r="A14" s="203"/>
      <c r="B14" s="204"/>
      <c r="C14" s="204"/>
      <c r="D14" s="204"/>
      <c r="E14" s="204"/>
      <c r="F14" s="204"/>
      <c r="G14" s="205"/>
    </row>
    <row r="15" spans="1:7" x14ac:dyDescent="0.25">
      <c r="A15" s="203"/>
      <c r="B15" s="204"/>
      <c r="C15" s="204"/>
      <c r="D15" s="204"/>
      <c r="E15" s="204"/>
      <c r="F15" s="204"/>
      <c r="G15" s="205"/>
    </row>
    <row r="16" spans="1:7" x14ac:dyDescent="0.25">
      <c r="A16" s="203"/>
      <c r="B16" s="204"/>
      <c r="C16" s="204"/>
      <c r="D16" s="204"/>
      <c r="E16" s="204"/>
      <c r="F16" s="204"/>
      <c r="G16" s="205"/>
    </row>
    <row r="17" spans="1:7" x14ac:dyDescent="0.25">
      <c r="A17" s="203"/>
      <c r="B17" s="204"/>
      <c r="C17" s="204"/>
      <c r="D17" s="204"/>
      <c r="E17" s="204"/>
      <c r="F17" s="204"/>
      <c r="G17" s="205"/>
    </row>
    <row r="18" spans="1:7" x14ac:dyDescent="0.25">
      <c r="A18" s="203"/>
      <c r="B18" s="204"/>
      <c r="C18" s="204"/>
      <c r="D18" s="204"/>
      <c r="E18" s="204"/>
      <c r="F18" s="204"/>
      <c r="G18" s="205"/>
    </row>
    <row r="19" spans="1:7" x14ac:dyDescent="0.25">
      <c r="A19" s="203"/>
      <c r="B19" s="204"/>
      <c r="C19" s="204"/>
      <c r="D19" s="204"/>
      <c r="E19" s="204"/>
      <c r="F19" s="204"/>
      <c r="G19" s="205"/>
    </row>
    <row r="20" spans="1:7" x14ac:dyDescent="0.25">
      <c r="A20" s="40"/>
      <c r="B20" s="147"/>
      <c r="C20" s="147"/>
      <c r="D20" s="147"/>
      <c r="E20" s="147"/>
      <c r="F20" s="147"/>
      <c r="G20" s="191"/>
    </row>
    <row r="21" spans="1:7" x14ac:dyDescent="0.25">
      <c r="A21" s="40"/>
      <c r="B21" s="147"/>
      <c r="C21" s="147"/>
      <c r="D21" s="147"/>
      <c r="E21" s="147"/>
      <c r="F21" s="147"/>
      <c r="G21" s="191"/>
    </row>
    <row r="22" spans="1:7" x14ac:dyDescent="0.25">
      <c r="A22" s="40"/>
      <c r="B22" s="147"/>
      <c r="C22" s="147"/>
      <c r="D22" s="147"/>
      <c r="E22" s="147"/>
      <c r="F22" s="147"/>
      <c r="G22" s="191"/>
    </row>
    <row r="23" spans="1:7" x14ac:dyDescent="0.25">
      <c r="A23" s="40"/>
      <c r="B23" s="147"/>
      <c r="C23" s="147"/>
      <c r="D23" s="147"/>
      <c r="E23" s="147"/>
      <c r="F23" s="147"/>
      <c r="G23" s="191"/>
    </row>
    <row r="24" spans="1:7" x14ac:dyDescent="0.25">
      <c r="A24" s="40"/>
      <c r="B24" s="147"/>
      <c r="C24" s="147"/>
      <c r="D24" s="147"/>
      <c r="E24" s="147"/>
      <c r="F24" s="147"/>
      <c r="G24" s="191"/>
    </row>
    <row r="25" spans="1:7" x14ac:dyDescent="0.25">
      <c r="A25" s="40"/>
      <c r="B25" s="147"/>
      <c r="C25" s="147"/>
      <c r="D25" s="147"/>
      <c r="E25" s="147"/>
      <c r="F25" s="147"/>
      <c r="G25" s="191"/>
    </row>
    <row r="26" spans="1:7" x14ac:dyDescent="0.25">
      <c r="A26" s="40"/>
      <c r="B26" s="147"/>
      <c r="C26" s="147"/>
      <c r="D26" s="147"/>
      <c r="E26" s="147"/>
      <c r="F26" s="147"/>
      <c r="G26" s="191"/>
    </row>
    <row r="27" spans="1:7" x14ac:dyDescent="0.25">
      <c r="A27" s="40"/>
      <c r="B27" s="147"/>
      <c r="C27" s="147"/>
      <c r="D27" s="147"/>
      <c r="E27" s="147"/>
      <c r="F27" s="147"/>
      <c r="G27" s="191"/>
    </row>
    <row r="28" spans="1:7" x14ac:dyDescent="0.25">
      <c r="A28" s="40"/>
      <c r="B28" s="147"/>
      <c r="C28" s="147"/>
      <c r="D28" s="147"/>
      <c r="E28" s="147"/>
      <c r="F28" s="147"/>
      <c r="G28" s="191"/>
    </row>
    <row r="29" spans="1:7" x14ac:dyDescent="0.25">
      <c r="A29" s="40"/>
      <c r="B29" s="147"/>
      <c r="C29" s="147"/>
      <c r="D29" s="147"/>
      <c r="E29" s="147"/>
      <c r="F29" s="147"/>
      <c r="G29" s="191"/>
    </row>
    <row r="30" spans="1:7" x14ac:dyDescent="0.25">
      <c r="A30" s="40"/>
      <c r="B30" s="147"/>
      <c r="C30" s="147"/>
      <c r="D30" s="147"/>
      <c r="E30" s="147"/>
      <c r="F30" s="147"/>
      <c r="G30" s="191"/>
    </row>
    <row r="31" spans="1:7" x14ac:dyDescent="0.25">
      <c r="A31" s="40"/>
      <c r="B31" s="147"/>
      <c r="C31" s="147"/>
      <c r="D31" s="147"/>
      <c r="E31" s="147"/>
      <c r="F31" s="147"/>
      <c r="G31" s="191"/>
    </row>
    <row r="32" spans="1:7" x14ac:dyDescent="0.25">
      <c r="A32" s="40"/>
      <c r="B32" s="147"/>
      <c r="C32" s="147"/>
      <c r="D32" s="147"/>
      <c r="E32" s="147"/>
      <c r="F32" s="147"/>
      <c r="G32" s="191"/>
    </row>
    <row r="33" spans="1:7" x14ac:dyDescent="0.25">
      <c r="A33" s="40"/>
      <c r="B33" s="147"/>
      <c r="C33" s="147"/>
      <c r="D33" s="147"/>
      <c r="E33" s="147"/>
      <c r="F33" s="147"/>
      <c r="G33" s="191"/>
    </row>
    <row r="34" spans="1:7" x14ac:dyDescent="0.25">
      <c r="A34" s="40"/>
      <c r="B34" s="147"/>
      <c r="C34" s="147"/>
      <c r="D34" s="147"/>
      <c r="E34" s="147"/>
      <c r="F34" s="147"/>
      <c r="G34" s="191"/>
    </row>
    <row r="35" spans="1:7" x14ac:dyDescent="0.25">
      <c r="A35" s="40"/>
      <c r="B35" s="147"/>
      <c r="C35" s="147"/>
      <c r="D35" s="147"/>
      <c r="E35" s="147"/>
      <c r="F35" s="147"/>
      <c r="G35" s="191"/>
    </row>
    <row r="36" spans="1:7" x14ac:dyDescent="0.25">
      <c r="A36" s="40"/>
      <c r="B36" s="147"/>
      <c r="C36" s="147"/>
      <c r="D36" s="147"/>
      <c r="E36" s="147"/>
      <c r="F36" s="147"/>
      <c r="G36" s="191"/>
    </row>
    <row r="37" spans="1:7" x14ac:dyDescent="0.25">
      <c r="A37" s="40"/>
      <c r="B37" s="147"/>
      <c r="C37" s="147"/>
      <c r="D37" s="147"/>
      <c r="E37" s="147"/>
      <c r="F37" s="147"/>
      <c r="G37" s="191"/>
    </row>
    <row r="38" spans="1:7" x14ac:dyDescent="0.25">
      <c r="A38" s="40"/>
      <c r="B38" s="147"/>
      <c r="C38" s="147"/>
      <c r="D38" s="147"/>
      <c r="E38" s="147"/>
      <c r="F38" s="147"/>
      <c r="G38" s="191"/>
    </row>
    <row r="39" spans="1:7" x14ac:dyDescent="0.25">
      <c r="A39" s="40"/>
      <c r="B39" s="147"/>
      <c r="C39" s="147"/>
      <c r="D39" s="147"/>
      <c r="E39" s="147"/>
      <c r="F39" s="147"/>
      <c r="G39" s="191"/>
    </row>
    <row r="40" spans="1:7" x14ac:dyDescent="0.25">
      <c r="A40" s="40"/>
      <c r="B40" s="147"/>
      <c r="C40" s="147"/>
      <c r="D40" s="147"/>
      <c r="E40" s="147"/>
      <c r="F40" s="147"/>
      <c r="G40" s="191"/>
    </row>
    <row r="41" spans="1:7" x14ac:dyDescent="0.25">
      <c r="A41" s="40"/>
      <c r="B41" s="147"/>
      <c r="C41" s="147"/>
      <c r="D41" s="147"/>
      <c r="E41" s="147"/>
      <c r="F41" s="147"/>
      <c r="G41" s="191"/>
    </row>
    <row r="42" spans="1:7" x14ac:dyDescent="0.25">
      <c r="A42" s="40"/>
      <c r="B42" s="147"/>
      <c r="C42" s="147"/>
      <c r="D42" s="147"/>
      <c r="E42" s="147"/>
      <c r="F42" s="147"/>
      <c r="G42" s="191"/>
    </row>
    <row r="43" spans="1:7" x14ac:dyDescent="0.25">
      <c r="A43" s="40"/>
      <c r="B43" s="147"/>
      <c r="C43" s="147"/>
      <c r="D43" s="147"/>
      <c r="E43" s="147"/>
      <c r="F43" s="147"/>
      <c r="G43" s="191"/>
    </row>
    <row r="44" spans="1:7" x14ac:dyDescent="0.25">
      <c r="A44" s="40"/>
      <c r="B44" s="147"/>
      <c r="C44" s="147"/>
      <c r="D44" s="147"/>
      <c r="E44" s="147"/>
      <c r="F44" s="147"/>
      <c r="G44" s="191"/>
    </row>
    <row r="45" spans="1:7" x14ac:dyDescent="0.25">
      <c r="A45" s="40"/>
      <c r="B45" s="147"/>
      <c r="C45" s="147"/>
      <c r="D45" s="147"/>
      <c r="E45" s="147"/>
      <c r="F45" s="147"/>
      <c r="G45" s="191"/>
    </row>
    <row r="46" spans="1:7" x14ac:dyDescent="0.25">
      <c r="A46" s="40"/>
      <c r="B46" s="147"/>
      <c r="C46" s="147"/>
      <c r="D46" s="147"/>
      <c r="E46" s="147"/>
      <c r="F46" s="147"/>
      <c r="G46" s="191"/>
    </row>
    <row r="47" spans="1:7" x14ac:dyDescent="0.25">
      <c r="A47" s="40"/>
      <c r="B47" s="147"/>
      <c r="C47" s="147"/>
      <c r="D47" s="147"/>
      <c r="E47" s="147"/>
      <c r="F47" s="147"/>
      <c r="G47" s="191"/>
    </row>
    <row r="48" spans="1:7" x14ac:dyDescent="0.25">
      <c r="A48" s="40"/>
      <c r="B48" s="147"/>
      <c r="C48" s="147"/>
      <c r="D48" s="147"/>
      <c r="E48" s="147"/>
      <c r="F48" s="147"/>
      <c r="G48" s="191"/>
    </row>
    <row r="49" spans="1:7" x14ac:dyDescent="0.25">
      <c r="A49" s="40"/>
      <c r="B49" s="147"/>
      <c r="C49" s="147"/>
      <c r="D49" s="147"/>
      <c r="E49" s="147"/>
      <c r="F49" s="147"/>
      <c r="G49" s="191"/>
    </row>
    <row r="50" spans="1:7" x14ac:dyDescent="0.25">
      <c r="A50" s="65"/>
      <c r="B50" s="192"/>
      <c r="C50" s="192"/>
      <c r="D50" s="192"/>
      <c r="E50" s="192"/>
      <c r="F50" s="192"/>
      <c r="G50" s="193"/>
    </row>
  </sheetData>
  <sheetProtection algorithmName="SHA-512" hashValue="p7hNJP62UMLBa/VLxKViEu8XBFs0NdbZjYRJnBHqYd8h+VzK1KnZKn8SxhqFtPol6d3b3VFFTbPYn9HA/wCtlA==" saltValue="OQDbQqSOW2H1sv1LfrNDyw==" spinCount="100000" sheet="1" objects="1" scenarios="1" selectLockedCells="1"/>
  <mergeCells count="1">
    <mergeCell ref="A1:G19"/>
  </mergeCells>
  <pageMargins left="0.7" right="0.7" top="0.78740157499999996" bottom="0.78740157499999996" header="0.3" footer="0.3"/>
  <pageSetup paperSize="9" orientation="portrait" r:id="rId1"/>
  <headerFooter>
    <oddHeader>&amp;CErläuterung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view="pageLayout" topLeftCell="A7" zoomScale="80" zoomScaleNormal="100" zoomScalePageLayoutView="80" workbookViewId="0">
      <selection activeCell="G27" sqref="G27"/>
    </sheetView>
  </sheetViews>
  <sheetFormatPr baseColWidth="10" defaultColWidth="11.42578125" defaultRowHeight="15" x14ac:dyDescent="0.25"/>
  <cols>
    <col min="1" max="1" width="6.28515625" style="126" bestFit="1" customWidth="1"/>
    <col min="2" max="2" width="25.28515625" style="126" customWidth="1"/>
    <col min="3" max="3" width="8.140625" style="126" customWidth="1"/>
    <col min="4" max="4" width="7.5703125" style="126" customWidth="1"/>
    <col min="5" max="7" width="10" style="126" customWidth="1"/>
    <col min="8" max="8" width="6.28515625" style="126" hidden="1" customWidth="1"/>
    <col min="9" max="11" width="5.7109375" style="126" hidden="1" customWidth="1"/>
    <col min="12" max="16" width="11.42578125" style="126" hidden="1" customWidth="1"/>
    <col min="17" max="16384" width="11.42578125" style="126"/>
  </cols>
  <sheetData>
    <row r="1" spans="1:16" ht="30" customHeight="1" x14ac:dyDescent="0.25">
      <c r="A1" s="136" t="s">
        <v>3</v>
      </c>
      <c r="B1" s="206" t="s">
        <v>0</v>
      </c>
      <c r="C1" s="206"/>
      <c r="D1" s="206"/>
      <c r="E1" s="206"/>
      <c r="F1" s="206"/>
      <c r="G1" s="206"/>
      <c r="H1" s="136" t="s">
        <v>3</v>
      </c>
      <c r="I1" s="206" t="s">
        <v>0</v>
      </c>
      <c r="J1" s="206"/>
      <c r="K1" s="206"/>
      <c r="L1" s="206"/>
      <c r="M1" s="206"/>
      <c r="N1" s="206"/>
      <c r="O1" s="206"/>
      <c r="P1" s="215"/>
    </row>
    <row r="2" spans="1:16" x14ac:dyDescent="0.25">
      <c r="A2" s="137"/>
      <c r="B2" s="138"/>
      <c r="C2" s="138"/>
      <c r="D2" s="138"/>
      <c r="E2" s="139"/>
      <c r="F2" s="53"/>
      <c r="G2" s="140"/>
      <c r="H2" s="137"/>
      <c r="I2" s="209" t="s">
        <v>50</v>
      </c>
      <c r="J2" s="209"/>
      <c r="K2" s="209"/>
      <c r="L2" s="141" t="s">
        <v>46</v>
      </c>
      <c r="M2" s="142" t="s">
        <v>47</v>
      </c>
      <c r="N2" s="216" t="s">
        <v>52</v>
      </c>
      <c r="O2" s="216"/>
      <c r="P2" s="217"/>
    </row>
    <row r="3" spans="1:16" x14ac:dyDescent="0.25">
      <c r="A3" s="143" t="s">
        <v>4</v>
      </c>
      <c r="B3" s="144" t="s">
        <v>106</v>
      </c>
      <c r="C3" s="219"/>
      <c r="D3" s="219"/>
      <c r="E3" s="219"/>
      <c r="F3" s="219"/>
      <c r="G3" s="220"/>
      <c r="H3" s="143" t="s">
        <v>4</v>
      </c>
      <c r="I3" s="218"/>
      <c r="J3" s="218"/>
      <c r="K3" s="218"/>
      <c r="L3" s="145">
        <v>1</v>
      </c>
      <c r="M3" s="146">
        <f>I3</f>
        <v>0</v>
      </c>
      <c r="N3" s="147"/>
      <c r="O3" s="147"/>
      <c r="P3" s="148"/>
    </row>
    <row r="4" spans="1:16" x14ac:dyDescent="0.25">
      <c r="A4" s="143"/>
      <c r="B4" s="149"/>
      <c r="C4" s="150"/>
      <c r="D4" s="150"/>
      <c r="E4" s="147"/>
      <c r="F4" s="147"/>
      <c r="G4" s="148"/>
      <c r="H4" s="143"/>
      <c r="I4" s="151"/>
      <c r="J4" s="151"/>
      <c r="K4" s="151"/>
      <c r="L4" s="152"/>
      <c r="M4" s="152"/>
      <c r="N4" s="147"/>
      <c r="O4" s="147"/>
      <c r="P4" s="148"/>
    </row>
    <row r="5" spans="1:16" x14ac:dyDescent="0.25">
      <c r="A5" s="143"/>
      <c r="B5" s="149"/>
      <c r="C5" s="150"/>
      <c r="D5" s="150"/>
      <c r="E5" s="147"/>
      <c r="F5" s="147"/>
      <c r="G5" s="148"/>
      <c r="H5" s="143"/>
      <c r="I5" s="209" t="s">
        <v>50</v>
      </c>
      <c r="J5" s="209"/>
      <c r="K5" s="209"/>
      <c r="L5" s="141" t="s">
        <v>46</v>
      </c>
      <c r="M5" s="142" t="s">
        <v>47</v>
      </c>
      <c r="N5" s="147"/>
      <c r="O5" s="147"/>
      <c r="P5" s="148"/>
    </row>
    <row r="6" spans="1:16" x14ac:dyDescent="0.25">
      <c r="A6" s="143" t="s">
        <v>5</v>
      </c>
      <c r="B6" s="144" t="s">
        <v>107</v>
      </c>
      <c r="C6" s="219"/>
      <c r="D6" s="219"/>
      <c r="E6" s="219"/>
      <c r="F6" s="219"/>
      <c r="G6" s="220"/>
      <c r="H6" s="143" t="s">
        <v>5</v>
      </c>
      <c r="I6" s="214"/>
      <c r="J6" s="214"/>
      <c r="K6" s="214"/>
      <c r="L6" s="153">
        <v>1</v>
      </c>
      <c r="M6" s="154">
        <f>I6</f>
        <v>0</v>
      </c>
      <c r="N6" s="147"/>
      <c r="O6" s="147"/>
      <c r="P6" s="148"/>
    </row>
    <row r="7" spans="1:16" x14ac:dyDescent="0.25">
      <c r="A7" s="143"/>
      <c r="B7" s="144" t="s">
        <v>108</v>
      </c>
      <c r="C7" s="219"/>
      <c r="D7" s="219"/>
      <c r="E7" s="219"/>
      <c r="F7" s="219"/>
      <c r="G7" s="220"/>
      <c r="H7" s="143"/>
      <c r="I7" s="151"/>
      <c r="J7" s="151"/>
      <c r="K7" s="151"/>
      <c r="L7" s="152"/>
      <c r="M7" s="152"/>
      <c r="N7" s="147"/>
      <c r="O7" s="147"/>
      <c r="P7" s="148"/>
    </row>
    <row r="8" spans="1:16" x14ac:dyDescent="0.25">
      <c r="A8" s="143"/>
      <c r="B8" s="144" t="s">
        <v>109</v>
      </c>
      <c r="C8" s="219"/>
      <c r="D8" s="219"/>
      <c r="E8" s="219"/>
      <c r="F8" s="219"/>
      <c r="G8" s="220"/>
      <c r="H8" s="143"/>
      <c r="I8" s="209" t="s">
        <v>50</v>
      </c>
      <c r="J8" s="209"/>
      <c r="K8" s="209"/>
      <c r="L8" s="141" t="s">
        <v>46</v>
      </c>
      <c r="M8" s="142" t="s">
        <v>47</v>
      </c>
      <c r="N8" s="147"/>
      <c r="O8" s="147"/>
      <c r="P8" s="148"/>
    </row>
    <row r="9" spans="1:16" x14ac:dyDescent="0.25">
      <c r="A9" s="143"/>
      <c r="B9" s="144" t="s">
        <v>110</v>
      </c>
      <c r="C9" s="219"/>
      <c r="D9" s="219"/>
      <c r="E9" s="219"/>
      <c r="F9" s="219"/>
      <c r="G9" s="220"/>
      <c r="H9" s="143" t="s">
        <v>6</v>
      </c>
      <c r="I9" s="214"/>
      <c r="J9" s="214"/>
      <c r="K9" s="214"/>
      <c r="L9" s="153">
        <v>0.5</v>
      </c>
      <c r="M9" s="211">
        <f>SUM(I9:K12)</f>
        <v>0</v>
      </c>
      <c r="N9" s="147"/>
      <c r="O9" s="147"/>
      <c r="P9" s="148"/>
    </row>
    <row r="10" spans="1:16" x14ac:dyDescent="0.25">
      <c r="A10" s="143"/>
      <c r="B10" s="144" t="s">
        <v>111</v>
      </c>
      <c r="C10" s="219"/>
      <c r="D10" s="219"/>
      <c r="E10" s="219"/>
      <c r="F10" s="219"/>
      <c r="G10" s="220"/>
      <c r="H10" s="143"/>
      <c r="I10" s="214"/>
      <c r="J10" s="214"/>
      <c r="K10" s="214"/>
      <c r="L10" s="153">
        <v>0.5</v>
      </c>
      <c r="M10" s="212"/>
      <c r="N10" s="147"/>
      <c r="O10" s="147"/>
      <c r="P10" s="148"/>
    </row>
    <row r="11" spans="1:16" x14ac:dyDescent="0.25">
      <c r="A11" s="143"/>
      <c r="B11" s="144" t="s">
        <v>112</v>
      </c>
      <c r="C11" s="219"/>
      <c r="D11" s="219"/>
      <c r="E11" s="219"/>
      <c r="F11" s="219"/>
      <c r="G11" s="220"/>
      <c r="H11" s="143"/>
      <c r="I11" s="214"/>
      <c r="J11" s="214"/>
      <c r="K11" s="214"/>
      <c r="L11" s="153">
        <v>0.5</v>
      </c>
      <c r="M11" s="212"/>
      <c r="N11" s="147"/>
      <c r="O11" s="147"/>
      <c r="P11" s="148"/>
    </row>
    <row r="12" spans="1:16" x14ac:dyDescent="0.25">
      <c r="A12" s="143"/>
      <c r="B12" s="144" t="s">
        <v>113</v>
      </c>
      <c r="C12" s="219"/>
      <c r="D12" s="219"/>
      <c r="E12" s="219"/>
      <c r="F12" s="219"/>
      <c r="G12" s="220"/>
      <c r="H12" s="143"/>
      <c r="I12" s="214"/>
      <c r="J12" s="214"/>
      <c r="K12" s="214"/>
      <c r="L12" s="153">
        <v>0.5</v>
      </c>
      <c r="M12" s="213"/>
      <c r="N12" s="147"/>
      <c r="O12" s="147"/>
      <c r="P12" s="148"/>
    </row>
    <row r="13" spans="1:16" x14ac:dyDescent="0.25">
      <c r="A13" s="143" t="s">
        <v>6</v>
      </c>
      <c r="B13" s="144" t="s">
        <v>114</v>
      </c>
      <c r="C13" s="219"/>
      <c r="D13" s="219"/>
      <c r="E13" s="219"/>
      <c r="F13" s="219"/>
      <c r="G13" s="220"/>
      <c r="I13" s="214"/>
      <c r="J13" s="214"/>
      <c r="K13" s="214"/>
      <c r="L13" s="153">
        <v>0.5</v>
      </c>
      <c r="M13" s="211">
        <f>SUM(I13:K14)</f>
        <v>0</v>
      </c>
      <c r="N13" s="147"/>
      <c r="O13" s="147"/>
      <c r="P13" s="148"/>
    </row>
    <row r="14" spans="1:16" x14ac:dyDescent="0.25">
      <c r="A14" s="143"/>
      <c r="B14" s="149"/>
      <c r="C14" s="150"/>
      <c r="D14" s="150"/>
      <c r="E14" s="99"/>
      <c r="F14" s="155"/>
      <c r="G14" s="148"/>
      <c r="H14" s="143"/>
      <c r="I14" s="214"/>
      <c r="J14" s="214"/>
      <c r="K14" s="214"/>
      <c r="L14" s="153">
        <v>0.5</v>
      </c>
      <c r="M14" s="212"/>
      <c r="N14" s="147"/>
      <c r="O14" s="147"/>
      <c r="P14" s="148"/>
    </row>
    <row r="15" spans="1:16" x14ac:dyDescent="0.25">
      <c r="A15" s="143"/>
      <c r="B15" s="149"/>
      <c r="C15" s="150"/>
      <c r="D15" s="150"/>
      <c r="E15" s="147"/>
      <c r="F15" s="147"/>
      <c r="G15" s="148"/>
      <c r="H15" s="143"/>
      <c r="I15" s="150"/>
      <c r="J15" s="150"/>
      <c r="K15" s="150"/>
      <c r="L15" s="147"/>
      <c r="M15" s="147"/>
      <c r="N15" s="147"/>
      <c r="O15" s="147"/>
      <c r="P15" s="148"/>
    </row>
    <row r="16" spans="1:16" x14ac:dyDescent="0.25">
      <c r="A16" s="143"/>
      <c r="B16" s="149"/>
      <c r="C16" s="150"/>
      <c r="D16" s="150"/>
      <c r="E16" s="147"/>
      <c r="F16" s="147"/>
      <c r="G16" s="148"/>
      <c r="H16" s="143"/>
      <c r="I16" s="209" t="s">
        <v>50</v>
      </c>
      <c r="J16" s="209"/>
      <c r="K16" s="209"/>
      <c r="L16" s="141" t="s">
        <v>46</v>
      </c>
      <c r="M16" s="142" t="s">
        <v>47</v>
      </c>
      <c r="N16" s="147"/>
      <c r="O16" s="147"/>
      <c r="P16" s="148"/>
    </row>
    <row r="17" spans="1:16" x14ac:dyDescent="0.25">
      <c r="A17" s="143" t="s">
        <v>7</v>
      </c>
      <c r="B17" s="144" t="s">
        <v>115</v>
      </c>
      <c r="C17" s="219"/>
      <c r="D17" s="219"/>
      <c r="E17" s="219"/>
      <c r="F17" s="219"/>
      <c r="G17" s="220"/>
      <c r="H17" s="143" t="s">
        <v>7</v>
      </c>
      <c r="I17" s="214"/>
      <c r="J17" s="214"/>
      <c r="K17" s="214"/>
      <c r="L17" s="153">
        <v>1</v>
      </c>
      <c r="M17" s="154">
        <f>I17</f>
        <v>0</v>
      </c>
      <c r="N17" s="147"/>
      <c r="O17" s="147"/>
      <c r="P17" s="148"/>
    </row>
    <row r="18" spans="1:16" x14ac:dyDescent="0.25">
      <c r="A18" s="143" t="s">
        <v>8</v>
      </c>
      <c r="B18" s="144" t="s">
        <v>116</v>
      </c>
      <c r="C18" s="219"/>
      <c r="D18" s="219"/>
      <c r="E18" s="219"/>
      <c r="F18" s="219"/>
      <c r="G18" s="220"/>
      <c r="H18" s="143" t="s">
        <v>8</v>
      </c>
      <c r="I18" s="221"/>
      <c r="J18" s="221"/>
      <c r="K18" s="221"/>
      <c r="L18" s="156">
        <v>1</v>
      </c>
      <c r="M18" s="157">
        <f>I18</f>
        <v>0</v>
      </c>
      <c r="N18" s="147"/>
      <c r="O18" s="147"/>
      <c r="P18" s="148"/>
    </row>
    <row r="19" spans="1:16" ht="15.75" thickBot="1" x14ac:dyDescent="0.3">
      <c r="A19" s="143"/>
      <c r="B19" s="149"/>
      <c r="C19" s="150"/>
      <c r="D19" s="150"/>
      <c r="E19" s="158"/>
      <c r="F19" s="159"/>
      <c r="G19" s="148"/>
      <c r="H19" s="143"/>
      <c r="I19" s="222">
        <f>SUM(I3:K18)</f>
        <v>0</v>
      </c>
      <c r="J19" s="222"/>
      <c r="K19" s="222"/>
      <c r="L19" s="160">
        <f>SUM(L3:L18)</f>
        <v>7</v>
      </c>
      <c r="M19" s="161">
        <f>I19</f>
        <v>0</v>
      </c>
      <c r="N19" s="147"/>
      <c r="O19" s="147"/>
      <c r="P19" s="148"/>
    </row>
    <row r="20" spans="1:16" ht="15.75" thickTop="1" x14ac:dyDescent="0.25">
      <c r="A20" s="143"/>
      <c r="B20" s="149"/>
      <c r="D20" s="150"/>
      <c r="E20" s="150"/>
      <c r="F20" s="150"/>
      <c r="G20" s="150"/>
      <c r="H20" s="143"/>
      <c r="I20" s="150"/>
      <c r="J20" s="150"/>
      <c r="K20" s="150"/>
      <c r="L20" s="147"/>
      <c r="M20" s="147"/>
      <c r="N20" s="147"/>
      <c r="O20" s="147"/>
      <c r="P20" s="148"/>
    </row>
    <row r="21" spans="1:16" x14ac:dyDescent="0.25">
      <c r="A21" s="143"/>
      <c r="B21" s="127"/>
      <c r="C21" s="162"/>
      <c r="D21" s="162"/>
      <c r="E21" s="150"/>
      <c r="F21" s="150"/>
      <c r="G21" s="150"/>
      <c r="H21" s="143" t="s">
        <v>9</v>
      </c>
      <c r="I21" s="223" t="s">
        <v>50</v>
      </c>
      <c r="J21" s="223"/>
      <c r="K21" s="223"/>
      <c r="L21" s="141" t="s">
        <v>46</v>
      </c>
      <c r="M21" s="142" t="s">
        <v>47</v>
      </c>
      <c r="N21" s="147"/>
      <c r="O21" s="147"/>
      <c r="P21" s="148"/>
    </row>
    <row r="22" spans="1:16" x14ac:dyDescent="0.25">
      <c r="A22" s="143" t="s">
        <v>9</v>
      </c>
      <c r="B22" s="210" t="s">
        <v>117</v>
      </c>
      <c r="C22" s="210"/>
      <c r="D22" s="210"/>
      <c r="E22" s="197" t="s">
        <v>118</v>
      </c>
      <c r="F22" s="198" t="s">
        <v>119</v>
      </c>
      <c r="G22" s="199" t="s">
        <v>120</v>
      </c>
      <c r="H22" s="143" t="s">
        <v>10</v>
      </c>
      <c r="I22" s="164"/>
      <c r="J22" s="164"/>
      <c r="K22" s="164"/>
      <c r="L22" s="145" t="s">
        <v>48</v>
      </c>
      <c r="M22" s="146">
        <v>3</v>
      </c>
      <c r="N22" s="147"/>
      <c r="O22" s="147"/>
      <c r="P22" s="148"/>
    </row>
    <row r="23" spans="1:16" x14ac:dyDescent="0.25">
      <c r="A23" s="143" t="s">
        <v>10</v>
      </c>
      <c r="B23" s="210" t="s">
        <v>121</v>
      </c>
      <c r="C23" s="210"/>
      <c r="D23" s="210"/>
      <c r="E23" s="163">
        <f>F23+G23</f>
        <v>0</v>
      </c>
      <c r="F23" s="132"/>
      <c r="G23" s="133"/>
      <c r="H23" s="143" t="s">
        <v>11</v>
      </c>
      <c r="I23" s="165"/>
      <c r="J23" s="165"/>
      <c r="K23" s="165"/>
      <c r="L23" s="145" t="s">
        <v>49</v>
      </c>
      <c r="M23" s="146">
        <v>2</v>
      </c>
      <c r="N23" s="147"/>
      <c r="O23" s="147"/>
      <c r="P23" s="148"/>
    </row>
    <row r="24" spans="1:16" x14ac:dyDescent="0.25">
      <c r="A24" s="143" t="s">
        <v>11</v>
      </c>
      <c r="B24" s="210" t="s">
        <v>123</v>
      </c>
      <c r="C24" s="210"/>
      <c r="D24" s="210"/>
      <c r="E24" s="163">
        <f t="shared" ref="E24:E29" si="0">F24+G24</f>
        <v>0</v>
      </c>
      <c r="F24" s="132"/>
      <c r="G24" s="133"/>
      <c r="H24" s="143" t="s">
        <v>12</v>
      </c>
      <c r="I24" s="165"/>
      <c r="J24" s="165"/>
      <c r="K24" s="165"/>
      <c r="L24" s="145" t="s">
        <v>49</v>
      </c>
      <c r="M24" s="146">
        <v>2</v>
      </c>
      <c r="N24" s="147"/>
      <c r="O24" s="147"/>
      <c r="P24" s="148"/>
    </row>
    <row r="25" spans="1:16" x14ac:dyDescent="0.25">
      <c r="A25" s="143" t="s">
        <v>12</v>
      </c>
      <c r="B25" s="210" t="s">
        <v>122</v>
      </c>
      <c r="C25" s="210"/>
      <c r="D25" s="210"/>
      <c r="E25" s="163">
        <f t="shared" si="0"/>
        <v>0</v>
      </c>
      <c r="F25" s="132"/>
      <c r="G25" s="133"/>
      <c r="H25" s="143" t="s">
        <v>13</v>
      </c>
      <c r="I25" s="165"/>
      <c r="J25" s="165"/>
      <c r="K25" s="165"/>
      <c r="L25" s="145" t="s">
        <v>49</v>
      </c>
      <c r="M25" s="146">
        <v>2</v>
      </c>
      <c r="N25" s="147"/>
      <c r="O25" s="147"/>
      <c r="P25" s="148"/>
    </row>
    <row r="26" spans="1:16" ht="15" customHeight="1" x14ac:dyDescent="0.25">
      <c r="A26" s="143" t="s">
        <v>13</v>
      </c>
      <c r="B26" s="210" t="s">
        <v>124</v>
      </c>
      <c r="C26" s="210"/>
      <c r="D26" s="210"/>
      <c r="E26" s="163">
        <f t="shared" si="0"/>
        <v>0</v>
      </c>
      <c r="F26" s="132"/>
      <c r="G26" s="133"/>
      <c r="H26" s="143" t="s">
        <v>14</v>
      </c>
      <c r="I26" s="165"/>
      <c r="J26" s="165"/>
      <c r="K26" s="165"/>
      <c r="L26" s="145" t="s">
        <v>49</v>
      </c>
      <c r="M26" s="146">
        <v>2</v>
      </c>
      <c r="N26" s="147"/>
      <c r="O26" s="147"/>
      <c r="P26" s="148"/>
    </row>
    <row r="27" spans="1:16" ht="15" customHeight="1" x14ac:dyDescent="0.25">
      <c r="A27" s="143" t="s">
        <v>14</v>
      </c>
      <c r="B27" s="210" t="s">
        <v>125</v>
      </c>
      <c r="C27" s="210"/>
      <c r="D27" s="210"/>
      <c r="E27" s="163">
        <f t="shared" si="0"/>
        <v>0</v>
      </c>
      <c r="F27" s="132"/>
      <c r="G27" s="133"/>
      <c r="H27" s="143" t="s">
        <v>15</v>
      </c>
      <c r="I27" s="165"/>
      <c r="J27" s="165"/>
      <c r="K27" s="165"/>
      <c r="L27" s="145" t="s">
        <v>49</v>
      </c>
      <c r="M27" s="146">
        <v>2</v>
      </c>
      <c r="N27" s="147"/>
      <c r="O27" s="147"/>
      <c r="P27" s="148"/>
    </row>
    <row r="28" spans="1:16" ht="15" customHeight="1" x14ac:dyDescent="0.25">
      <c r="A28" s="143" t="s">
        <v>15</v>
      </c>
      <c r="B28" s="210" t="s">
        <v>126</v>
      </c>
      <c r="C28" s="210"/>
      <c r="D28" s="210"/>
      <c r="E28" s="163">
        <f t="shared" si="0"/>
        <v>0</v>
      </c>
      <c r="F28" s="132"/>
      <c r="G28" s="133"/>
      <c r="H28" s="143" t="s">
        <v>16</v>
      </c>
      <c r="I28" s="166"/>
      <c r="J28" s="166"/>
      <c r="K28" s="166"/>
      <c r="L28" s="145" t="s">
        <v>49</v>
      </c>
      <c r="M28" s="146">
        <v>2</v>
      </c>
      <c r="N28" s="147"/>
      <c r="O28" s="147"/>
      <c r="P28" s="148"/>
    </row>
    <row r="29" spans="1:16" ht="15.75" thickBot="1" x14ac:dyDescent="0.3">
      <c r="A29" s="143" t="s">
        <v>16</v>
      </c>
      <c r="B29" s="210" t="s">
        <v>127</v>
      </c>
      <c r="C29" s="210"/>
      <c r="D29" s="210"/>
      <c r="E29" s="167">
        <f t="shared" si="0"/>
        <v>0</v>
      </c>
      <c r="F29" s="134"/>
      <c r="G29" s="135"/>
      <c r="H29" s="143"/>
      <c r="I29" s="224">
        <f>SUM(I22:K28)</f>
        <v>0</v>
      </c>
      <c r="J29" s="224"/>
      <c r="K29" s="224"/>
      <c r="L29" s="168">
        <v>15</v>
      </c>
      <c r="M29" s="169">
        <f>SUM(M22:M28)</f>
        <v>15</v>
      </c>
      <c r="N29" s="147"/>
      <c r="O29" s="147"/>
      <c r="P29" s="148"/>
    </row>
    <row r="30" spans="1:16" ht="15.75" thickTop="1" x14ac:dyDescent="0.25">
      <c r="A30" s="143"/>
      <c r="B30" s="170"/>
      <c r="C30" s="55"/>
      <c r="D30" s="55"/>
      <c r="E30" s="147"/>
      <c r="F30" s="147"/>
      <c r="G30" s="148"/>
      <c r="H30" s="143"/>
      <c r="I30" s="55"/>
      <c r="J30" s="55"/>
      <c r="K30" s="55"/>
      <c r="L30" s="147"/>
      <c r="M30" s="147"/>
      <c r="N30" s="147"/>
      <c r="O30" s="147"/>
      <c r="P30" s="148"/>
    </row>
    <row r="31" spans="1:16" x14ac:dyDescent="0.25">
      <c r="A31" s="143"/>
      <c r="B31" s="171"/>
      <c r="C31" s="172"/>
      <c r="D31" s="172"/>
      <c r="E31" s="139"/>
      <c r="F31" s="53"/>
      <c r="G31" s="148"/>
      <c r="H31" s="207" t="s">
        <v>193</v>
      </c>
      <c r="I31" s="208" t="s">
        <v>194</v>
      </c>
      <c r="J31" s="208"/>
      <c r="K31" s="208"/>
      <c r="L31" s="208"/>
      <c r="M31" s="208"/>
      <c r="N31" s="208"/>
      <c r="O31" s="208"/>
      <c r="P31" s="208"/>
    </row>
    <row r="32" spans="1:16" x14ac:dyDescent="0.25">
      <c r="A32" s="143"/>
      <c r="B32" s="149"/>
      <c r="C32" s="150"/>
      <c r="D32" s="150"/>
      <c r="E32" s="99"/>
      <c r="F32" s="53"/>
      <c r="G32" s="148"/>
      <c r="H32" s="207"/>
      <c r="I32" s="208"/>
      <c r="J32" s="208"/>
      <c r="K32" s="208"/>
      <c r="L32" s="208"/>
      <c r="M32" s="208"/>
      <c r="N32" s="208"/>
      <c r="O32" s="208"/>
      <c r="P32" s="208"/>
    </row>
    <row r="33" spans="1:16" x14ac:dyDescent="0.25">
      <c r="A33" s="143"/>
      <c r="B33" s="149"/>
      <c r="C33" s="150"/>
      <c r="D33" s="150"/>
      <c r="E33" s="99"/>
      <c r="F33" s="53"/>
      <c r="G33" s="148"/>
      <c r="H33" s="143"/>
      <c r="I33" s="127"/>
      <c r="J33" s="127"/>
      <c r="K33" s="127"/>
      <c r="L33" s="147"/>
      <c r="M33" s="85"/>
      <c r="N33" s="173" t="s">
        <v>50</v>
      </c>
      <c r="O33" s="141" t="s">
        <v>46</v>
      </c>
      <c r="P33" s="142" t="s">
        <v>47</v>
      </c>
    </row>
    <row r="34" spans="1:16" x14ac:dyDescent="0.25">
      <c r="A34" s="143"/>
      <c r="B34" s="149"/>
      <c r="C34" s="150"/>
      <c r="D34" s="150"/>
      <c r="E34" s="99"/>
      <c r="F34" s="53"/>
      <c r="G34" s="148"/>
      <c r="H34" s="143"/>
      <c r="I34" s="127"/>
      <c r="J34" s="127"/>
      <c r="K34" s="127"/>
      <c r="L34" s="147"/>
      <c r="M34" s="85" t="s">
        <v>90</v>
      </c>
      <c r="N34" s="174">
        <f>I19</f>
        <v>0</v>
      </c>
      <c r="O34" s="175">
        <v>7</v>
      </c>
      <c r="P34" s="176">
        <f>M19</f>
        <v>0</v>
      </c>
    </row>
    <row r="35" spans="1:16" x14ac:dyDescent="0.25">
      <c r="A35" s="177"/>
      <c r="B35" s="147"/>
      <c r="C35" s="147"/>
      <c r="D35" s="147"/>
      <c r="E35" s="147"/>
      <c r="F35" s="147"/>
      <c r="G35" s="148"/>
      <c r="H35" s="177"/>
      <c r="I35" s="147"/>
      <c r="J35" s="147"/>
      <c r="K35" s="147"/>
      <c r="L35" s="147"/>
      <c r="M35" s="85" t="s">
        <v>91</v>
      </c>
      <c r="N35" s="178">
        <f>I29</f>
        <v>0</v>
      </c>
      <c r="O35" s="145">
        <v>15</v>
      </c>
      <c r="P35" s="176">
        <f>M29</f>
        <v>15</v>
      </c>
    </row>
    <row r="36" spans="1:16" ht="15.75" thickBot="1" x14ac:dyDescent="0.3">
      <c r="A36" s="177"/>
      <c r="B36" s="147"/>
      <c r="C36" s="147"/>
      <c r="D36" s="147"/>
      <c r="E36" s="147"/>
      <c r="F36" s="147"/>
      <c r="G36" s="148"/>
      <c r="H36" s="177"/>
      <c r="I36" s="147"/>
      <c r="J36" s="147"/>
      <c r="K36" s="147"/>
      <c r="L36" s="147"/>
      <c r="M36" s="85" t="s">
        <v>88</v>
      </c>
      <c r="N36" s="179">
        <f>SUM(N34:N35)</f>
        <v>0</v>
      </c>
      <c r="O36" s="168">
        <v>22</v>
      </c>
      <c r="P36" s="180">
        <f>SUM(P34:P35)</f>
        <v>15</v>
      </c>
    </row>
    <row r="37" spans="1:16" ht="15.75" thickTop="1" x14ac:dyDescent="0.25">
      <c r="A37" s="177"/>
      <c r="B37" s="147"/>
      <c r="C37" s="147"/>
      <c r="D37" s="147"/>
      <c r="E37" s="147"/>
      <c r="F37" s="147"/>
      <c r="G37" s="148"/>
      <c r="H37" s="177"/>
      <c r="I37" s="147"/>
      <c r="J37" s="147"/>
      <c r="K37" s="147"/>
      <c r="L37" s="147"/>
      <c r="M37" s="147"/>
      <c r="N37" s="147"/>
      <c r="O37" s="147"/>
      <c r="P37" s="148"/>
    </row>
    <row r="38" spans="1:16" x14ac:dyDescent="0.25">
      <c r="A38" s="177"/>
      <c r="B38" s="147"/>
      <c r="C38" s="147"/>
      <c r="D38" s="147"/>
      <c r="E38" s="147"/>
      <c r="F38" s="147"/>
      <c r="G38" s="148"/>
      <c r="H38" s="177"/>
      <c r="I38" s="147"/>
      <c r="J38" s="147"/>
      <c r="K38" s="147"/>
      <c r="L38" s="147"/>
      <c r="M38" s="147"/>
      <c r="N38" s="147"/>
      <c r="O38" s="147"/>
      <c r="P38" s="148"/>
    </row>
    <row r="39" spans="1:16" x14ac:dyDescent="0.25">
      <c r="A39" s="177"/>
      <c r="B39" s="147"/>
      <c r="C39" s="147"/>
      <c r="D39" s="147"/>
      <c r="E39" s="147"/>
      <c r="F39" s="147"/>
      <c r="G39" s="148"/>
      <c r="H39" s="177"/>
      <c r="I39" s="147"/>
      <c r="J39" s="147"/>
      <c r="K39" s="147"/>
      <c r="L39" s="147"/>
      <c r="M39" s="147"/>
      <c r="N39" s="147"/>
      <c r="O39" s="147"/>
      <c r="P39" s="148"/>
    </row>
    <row r="40" spans="1:16" x14ac:dyDescent="0.25">
      <c r="A40" s="177"/>
      <c r="B40" s="147"/>
      <c r="C40" s="147"/>
      <c r="D40" s="147"/>
      <c r="E40" s="147"/>
      <c r="F40" s="147"/>
      <c r="G40" s="148"/>
      <c r="H40" s="177"/>
      <c r="I40" s="147"/>
      <c r="J40" s="147"/>
      <c r="K40" s="147"/>
      <c r="L40" s="147"/>
      <c r="M40" s="147"/>
      <c r="N40" s="147"/>
      <c r="O40" s="147"/>
      <c r="P40" s="148"/>
    </row>
    <row r="41" spans="1:16" x14ac:dyDescent="0.25">
      <c r="A41" s="177"/>
      <c r="B41" s="147"/>
      <c r="C41" s="147"/>
      <c r="D41" s="147"/>
      <c r="E41" s="147"/>
      <c r="F41" s="147"/>
      <c r="G41" s="148"/>
      <c r="H41" s="177"/>
      <c r="I41" s="147"/>
      <c r="J41" s="147"/>
      <c r="K41" s="147"/>
      <c r="L41" s="147"/>
      <c r="M41" s="147"/>
      <c r="N41" s="147"/>
      <c r="O41" s="147"/>
      <c r="P41" s="148"/>
    </row>
    <row r="42" spans="1:16" x14ac:dyDescent="0.25">
      <c r="A42" s="177"/>
      <c r="B42" s="147"/>
      <c r="C42" s="147"/>
      <c r="D42" s="147"/>
      <c r="E42" s="147"/>
      <c r="F42" s="147"/>
      <c r="G42" s="148"/>
      <c r="H42" s="177"/>
      <c r="I42" s="147"/>
      <c r="J42" s="147"/>
      <c r="K42" s="147"/>
      <c r="L42" s="147"/>
      <c r="M42" s="147"/>
      <c r="N42" s="147"/>
      <c r="O42" s="147"/>
      <c r="P42" s="148"/>
    </row>
    <row r="43" spans="1:16" x14ac:dyDescent="0.25">
      <c r="A43" s="177"/>
      <c r="B43" s="147"/>
      <c r="C43" s="147"/>
      <c r="D43" s="147"/>
      <c r="E43" s="147"/>
      <c r="F43" s="147"/>
      <c r="G43" s="148"/>
      <c r="H43" s="177"/>
      <c r="I43" s="147"/>
      <c r="J43" s="147"/>
      <c r="K43" s="147"/>
      <c r="L43" s="147"/>
      <c r="M43" s="147"/>
      <c r="N43" s="147"/>
      <c r="O43" s="147"/>
      <c r="P43" s="148"/>
    </row>
    <row r="44" spans="1:16" x14ac:dyDescent="0.25">
      <c r="A44" s="177"/>
      <c r="B44" s="147"/>
      <c r="C44" s="147"/>
      <c r="D44" s="147"/>
      <c r="E44" s="147"/>
      <c r="F44" s="147"/>
      <c r="G44" s="148"/>
      <c r="H44" s="177"/>
      <c r="I44" s="147"/>
      <c r="J44" s="147"/>
      <c r="K44" s="147"/>
      <c r="L44" s="147"/>
      <c r="M44" s="147"/>
      <c r="N44" s="147"/>
      <c r="O44" s="147"/>
      <c r="P44" s="148"/>
    </row>
    <row r="45" spans="1:16" x14ac:dyDescent="0.25">
      <c r="A45" s="177"/>
      <c r="B45" s="147"/>
      <c r="C45" s="147"/>
      <c r="D45" s="147"/>
      <c r="E45" s="147"/>
      <c r="F45" s="147"/>
      <c r="G45" s="148"/>
      <c r="H45" s="177"/>
      <c r="I45" s="147"/>
      <c r="J45" s="147"/>
      <c r="K45" s="147"/>
      <c r="L45" s="147"/>
      <c r="M45" s="147"/>
      <c r="N45" s="147"/>
      <c r="O45" s="147"/>
      <c r="P45" s="148"/>
    </row>
    <row r="46" spans="1:16" x14ac:dyDescent="0.25">
      <c r="A46" s="177"/>
      <c r="B46" s="147"/>
      <c r="C46" s="147"/>
      <c r="D46" s="147"/>
      <c r="E46" s="147"/>
      <c r="F46" s="147"/>
      <c r="G46" s="148"/>
      <c r="H46" s="177"/>
      <c r="I46" s="147"/>
      <c r="J46" s="147"/>
      <c r="K46" s="147"/>
      <c r="L46" s="147"/>
      <c r="M46" s="147"/>
      <c r="N46" s="147"/>
      <c r="O46" s="147"/>
      <c r="P46" s="148"/>
    </row>
    <row r="47" spans="1:16" x14ac:dyDescent="0.25">
      <c r="A47" s="177"/>
      <c r="B47" s="147"/>
      <c r="C47" s="147"/>
      <c r="D47" s="147"/>
      <c r="E47" s="147"/>
      <c r="F47" s="147"/>
      <c r="G47" s="148"/>
      <c r="H47" s="177"/>
      <c r="I47" s="147"/>
      <c r="J47" s="147"/>
      <c r="K47" s="147"/>
      <c r="L47" s="147"/>
      <c r="M47" s="147"/>
      <c r="N47" s="147"/>
      <c r="O47" s="147"/>
      <c r="P47" s="148"/>
    </row>
    <row r="48" spans="1:16" x14ac:dyDescent="0.25">
      <c r="A48" s="181"/>
      <c r="B48" s="182"/>
      <c r="C48" s="182"/>
      <c r="D48" s="182"/>
      <c r="E48" s="182"/>
      <c r="F48" s="182"/>
      <c r="G48" s="183"/>
      <c r="H48" s="181"/>
      <c r="I48" s="182"/>
      <c r="J48" s="182"/>
      <c r="K48" s="182"/>
      <c r="L48" s="182"/>
      <c r="M48" s="182"/>
      <c r="N48" s="182"/>
      <c r="O48" s="182"/>
      <c r="P48" s="183"/>
    </row>
  </sheetData>
  <sheetProtection algorithmName="SHA-512" hashValue="kfwgGcrRPkrzG9S8r24KEfBCysB+AgJb/sRsNHA1oKxhxKRBCuiCyMNNPG43TLUYlH6jQZtoEhTQ4eXRK76bGg==" saltValue="+bSI+/aFUJC7p4IbhqCtsg==" spinCount="100000" sheet="1" objects="1" scenarios="1" formatCells="0" selectLockedCells="1"/>
  <mergeCells count="43">
    <mergeCell ref="I21:K21"/>
    <mergeCell ref="I29:K29"/>
    <mergeCell ref="I9:K9"/>
    <mergeCell ref="I17:K17"/>
    <mergeCell ref="B29:D29"/>
    <mergeCell ref="B22:D22"/>
    <mergeCell ref="B23:D23"/>
    <mergeCell ref="C13:G13"/>
    <mergeCell ref="C9:G9"/>
    <mergeCell ref="C17:G17"/>
    <mergeCell ref="C18:G18"/>
    <mergeCell ref="C10:G10"/>
    <mergeCell ref="C11:G11"/>
    <mergeCell ref="C12:G12"/>
    <mergeCell ref="C3:G3"/>
    <mergeCell ref="C6:G6"/>
    <mergeCell ref="C7:G7"/>
    <mergeCell ref="I18:K18"/>
    <mergeCell ref="I19:K19"/>
    <mergeCell ref="C8:G8"/>
    <mergeCell ref="M13:M14"/>
    <mergeCell ref="I14:K14"/>
    <mergeCell ref="I1:P1"/>
    <mergeCell ref="I2:K2"/>
    <mergeCell ref="N2:P2"/>
    <mergeCell ref="I3:K3"/>
    <mergeCell ref="I6:K6"/>
    <mergeCell ref="B1:G1"/>
    <mergeCell ref="H31:H32"/>
    <mergeCell ref="I31:P32"/>
    <mergeCell ref="I5:K5"/>
    <mergeCell ref="I8:K8"/>
    <mergeCell ref="I16:K16"/>
    <mergeCell ref="B24:D24"/>
    <mergeCell ref="B25:D25"/>
    <mergeCell ref="B26:D26"/>
    <mergeCell ref="B27:D27"/>
    <mergeCell ref="B28:D28"/>
    <mergeCell ref="M9:M12"/>
    <mergeCell ref="I10:K10"/>
    <mergeCell ref="I11:K11"/>
    <mergeCell ref="I12:K12"/>
    <mergeCell ref="I13:K13"/>
  </mergeCells>
  <pageMargins left="1.5748031496062993" right="0.11811023622047245" top="0.78740157480314965" bottom="0.78740157480314965" header="0.31496062992125984" footer="0"/>
  <pageSetup paperSize="9" orientation="portrait" r:id="rId1"/>
  <headerFooter>
    <oddHeader>&amp;LUnternehmensbezogene 
Daten&amp;CFirmenname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Layout" zoomScaleNormal="100" workbookViewId="0"/>
  </sheetViews>
  <sheetFormatPr baseColWidth="10" defaultRowHeight="15" x14ac:dyDescent="0.25"/>
  <cols>
    <col min="1" max="16384" width="11.42578125" style="184"/>
  </cols>
  <sheetData>
    <row r="1" spans="1:7" x14ac:dyDescent="0.25">
      <c r="A1" s="194"/>
      <c r="B1" s="195"/>
      <c r="C1" s="195"/>
      <c r="D1" s="195"/>
      <c r="E1" s="195"/>
      <c r="F1" s="195"/>
      <c r="G1" s="196"/>
    </row>
    <row r="2" spans="1:7" x14ac:dyDescent="0.25">
      <c r="A2" s="186"/>
      <c r="B2" s="185"/>
      <c r="C2" s="185"/>
      <c r="D2" s="185"/>
      <c r="E2" s="185"/>
      <c r="F2" s="185"/>
      <c r="G2" s="187"/>
    </row>
    <row r="3" spans="1:7" x14ac:dyDescent="0.25">
      <c r="A3" s="186"/>
      <c r="B3" s="185"/>
      <c r="C3" s="185"/>
      <c r="D3" s="185"/>
      <c r="E3" s="185"/>
      <c r="F3" s="185"/>
      <c r="G3" s="187"/>
    </row>
    <row r="4" spans="1:7" x14ac:dyDescent="0.25">
      <c r="A4" s="186"/>
      <c r="B4" s="185"/>
      <c r="C4" s="185"/>
      <c r="D4" s="185"/>
      <c r="E4" s="185"/>
      <c r="F4" s="185"/>
      <c r="G4" s="187"/>
    </row>
    <row r="5" spans="1:7" x14ac:dyDescent="0.25">
      <c r="A5" s="186"/>
      <c r="B5" s="185"/>
      <c r="C5" s="185"/>
      <c r="D5" s="185"/>
      <c r="E5" s="185"/>
      <c r="F5" s="185"/>
      <c r="G5" s="187"/>
    </row>
    <row r="6" spans="1:7" x14ac:dyDescent="0.25">
      <c r="A6" s="186"/>
      <c r="B6" s="185"/>
      <c r="C6" s="185"/>
      <c r="D6" s="185"/>
      <c r="E6" s="185"/>
      <c r="F6" s="185"/>
      <c r="G6" s="187"/>
    </row>
    <row r="7" spans="1:7" x14ac:dyDescent="0.25">
      <c r="A7" s="186"/>
      <c r="B7" s="185"/>
      <c r="C7" s="185"/>
      <c r="D7" s="185"/>
      <c r="E7" s="185"/>
      <c r="F7" s="185"/>
      <c r="G7" s="187"/>
    </row>
    <row r="8" spans="1:7" x14ac:dyDescent="0.25">
      <c r="A8" s="186"/>
      <c r="B8" s="185"/>
      <c r="C8" s="185"/>
      <c r="D8" s="185"/>
      <c r="E8" s="185"/>
      <c r="F8" s="185"/>
      <c r="G8" s="187"/>
    </row>
    <row r="9" spans="1:7" x14ac:dyDescent="0.25">
      <c r="A9" s="186"/>
      <c r="B9" s="185"/>
      <c r="C9" s="185"/>
      <c r="D9" s="185"/>
      <c r="E9" s="185"/>
      <c r="F9" s="185"/>
      <c r="G9" s="187"/>
    </row>
    <row r="10" spans="1:7" x14ac:dyDescent="0.25">
      <c r="A10" s="186"/>
      <c r="B10" s="185"/>
      <c r="C10" s="185"/>
      <c r="D10" s="185"/>
      <c r="E10" s="185"/>
      <c r="F10" s="185"/>
      <c r="G10" s="187"/>
    </row>
    <row r="11" spans="1:7" x14ac:dyDescent="0.25">
      <c r="A11" s="186"/>
      <c r="B11" s="185"/>
      <c r="C11" s="185"/>
      <c r="D11" s="185"/>
      <c r="E11" s="185"/>
      <c r="F11" s="185"/>
      <c r="G11" s="187"/>
    </row>
    <row r="12" spans="1:7" x14ac:dyDescent="0.25">
      <c r="A12" s="186"/>
      <c r="B12" s="185"/>
      <c r="C12" s="185"/>
      <c r="D12" s="185"/>
      <c r="E12" s="185"/>
      <c r="F12" s="185"/>
      <c r="G12" s="187"/>
    </row>
    <row r="13" spans="1:7" x14ac:dyDescent="0.25">
      <c r="A13" s="186"/>
      <c r="B13" s="185"/>
      <c r="C13" s="185"/>
      <c r="D13" s="185"/>
      <c r="E13" s="185"/>
      <c r="F13" s="185"/>
      <c r="G13" s="187"/>
    </row>
    <row r="14" spans="1:7" x14ac:dyDescent="0.25">
      <c r="A14" s="186"/>
      <c r="B14" s="185"/>
      <c r="C14" s="185"/>
      <c r="D14" s="185"/>
      <c r="E14" s="185"/>
      <c r="F14" s="185"/>
      <c r="G14" s="187"/>
    </row>
    <row r="15" spans="1:7" x14ac:dyDescent="0.25">
      <c r="A15" s="186"/>
      <c r="B15" s="185"/>
      <c r="C15" s="185"/>
      <c r="D15" s="185"/>
      <c r="E15" s="185"/>
      <c r="F15" s="185"/>
      <c r="G15" s="187"/>
    </row>
    <row r="16" spans="1:7" x14ac:dyDescent="0.25">
      <c r="A16" s="186"/>
      <c r="B16" s="185"/>
      <c r="C16" s="185"/>
      <c r="D16" s="185"/>
      <c r="E16" s="185"/>
      <c r="F16" s="185"/>
      <c r="G16" s="187"/>
    </row>
    <row r="17" spans="1:7" x14ac:dyDescent="0.25">
      <c r="A17" s="186"/>
      <c r="B17" s="185"/>
      <c r="C17" s="185"/>
      <c r="D17" s="185"/>
      <c r="E17" s="185"/>
      <c r="F17" s="185"/>
      <c r="G17" s="187"/>
    </row>
    <row r="18" spans="1:7" x14ac:dyDescent="0.25">
      <c r="A18" s="186"/>
      <c r="B18" s="185"/>
      <c r="C18" s="185"/>
      <c r="D18" s="185"/>
      <c r="E18" s="185"/>
      <c r="F18" s="185"/>
      <c r="G18" s="187"/>
    </row>
    <row r="19" spans="1:7" x14ac:dyDescent="0.25">
      <c r="A19" s="186"/>
      <c r="B19" s="185"/>
      <c r="C19" s="185"/>
      <c r="D19" s="185"/>
      <c r="E19" s="185"/>
      <c r="F19" s="185"/>
      <c r="G19" s="187"/>
    </row>
    <row r="20" spans="1:7" x14ac:dyDescent="0.25">
      <c r="A20" s="186"/>
      <c r="B20" s="185"/>
      <c r="C20" s="185"/>
      <c r="D20" s="185"/>
      <c r="E20" s="185"/>
      <c r="F20" s="185"/>
      <c r="G20" s="187"/>
    </row>
    <row r="21" spans="1:7" x14ac:dyDescent="0.25">
      <c r="A21" s="186"/>
      <c r="B21" s="185"/>
      <c r="C21" s="185"/>
      <c r="D21" s="185"/>
      <c r="E21" s="185"/>
      <c r="F21" s="185"/>
      <c r="G21" s="187"/>
    </row>
    <row r="22" spans="1:7" x14ac:dyDescent="0.25">
      <c r="A22" s="186"/>
      <c r="B22" s="185"/>
      <c r="C22" s="185"/>
      <c r="D22" s="185"/>
      <c r="E22" s="185"/>
      <c r="F22" s="185"/>
      <c r="G22" s="187"/>
    </row>
    <row r="23" spans="1:7" x14ac:dyDescent="0.25">
      <c r="A23" s="186"/>
      <c r="B23" s="185"/>
      <c r="C23" s="185"/>
      <c r="D23" s="185"/>
      <c r="E23" s="185"/>
      <c r="F23" s="185"/>
      <c r="G23" s="187"/>
    </row>
    <row r="24" spans="1:7" x14ac:dyDescent="0.25">
      <c r="A24" s="186"/>
      <c r="B24" s="185"/>
      <c r="C24" s="185"/>
      <c r="D24" s="185"/>
      <c r="E24" s="185"/>
      <c r="F24" s="185"/>
      <c r="G24" s="187"/>
    </row>
    <row r="25" spans="1:7" x14ac:dyDescent="0.25">
      <c r="A25" s="186"/>
      <c r="B25" s="185"/>
      <c r="C25" s="185"/>
      <c r="D25" s="185"/>
      <c r="E25" s="185"/>
      <c r="F25" s="185"/>
      <c r="G25" s="187"/>
    </row>
    <row r="26" spans="1:7" x14ac:dyDescent="0.25">
      <c r="A26" s="186"/>
      <c r="B26" s="185"/>
      <c r="C26" s="185"/>
      <c r="D26" s="185"/>
      <c r="E26" s="185"/>
      <c r="F26" s="185"/>
      <c r="G26" s="187"/>
    </row>
    <row r="27" spans="1:7" x14ac:dyDescent="0.25">
      <c r="A27" s="186"/>
      <c r="B27" s="185"/>
      <c r="C27" s="185"/>
      <c r="D27" s="185"/>
      <c r="E27" s="185"/>
      <c r="F27" s="185"/>
      <c r="G27" s="187"/>
    </row>
    <row r="28" spans="1:7" x14ac:dyDescent="0.25">
      <c r="A28" s="186"/>
      <c r="B28" s="185"/>
      <c r="C28" s="185"/>
      <c r="D28" s="185"/>
      <c r="E28" s="185"/>
      <c r="F28" s="185"/>
      <c r="G28" s="187"/>
    </row>
    <row r="29" spans="1:7" x14ac:dyDescent="0.25">
      <c r="A29" s="186"/>
      <c r="B29" s="185"/>
      <c r="C29" s="185"/>
      <c r="D29" s="185"/>
      <c r="E29" s="185"/>
      <c r="F29" s="185"/>
      <c r="G29" s="187"/>
    </row>
    <row r="30" spans="1:7" x14ac:dyDescent="0.25">
      <c r="A30" s="186"/>
      <c r="B30" s="185"/>
      <c r="C30" s="185"/>
      <c r="D30" s="185"/>
      <c r="E30" s="185"/>
      <c r="F30" s="185"/>
      <c r="G30" s="187"/>
    </row>
    <row r="31" spans="1:7" x14ac:dyDescent="0.25">
      <c r="A31" s="186"/>
      <c r="B31" s="185"/>
      <c r="C31" s="185"/>
      <c r="D31" s="185"/>
      <c r="E31" s="185"/>
      <c r="F31" s="185"/>
      <c r="G31" s="187"/>
    </row>
    <row r="32" spans="1:7" x14ac:dyDescent="0.25">
      <c r="A32" s="186"/>
      <c r="B32" s="185"/>
      <c r="C32" s="185"/>
      <c r="D32" s="185"/>
      <c r="E32" s="185"/>
      <c r="F32" s="185"/>
      <c r="G32" s="187"/>
    </row>
    <row r="33" spans="1:7" x14ac:dyDescent="0.25">
      <c r="A33" s="186"/>
      <c r="B33" s="185"/>
      <c r="C33" s="185"/>
      <c r="D33" s="185"/>
      <c r="E33" s="185"/>
      <c r="F33" s="185"/>
      <c r="G33" s="187"/>
    </row>
    <row r="34" spans="1:7" x14ac:dyDescent="0.25">
      <c r="A34" s="186"/>
      <c r="B34" s="185"/>
      <c r="C34" s="185"/>
      <c r="D34" s="185"/>
      <c r="E34" s="185"/>
      <c r="F34" s="185"/>
      <c r="G34" s="187"/>
    </row>
    <row r="35" spans="1:7" x14ac:dyDescent="0.25">
      <c r="A35" s="186"/>
      <c r="B35" s="185"/>
      <c r="C35" s="185"/>
      <c r="D35" s="185"/>
      <c r="E35" s="185"/>
      <c r="F35" s="185"/>
      <c r="G35" s="187"/>
    </row>
    <row r="36" spans="1:7" x14ac:dyDescent="0.25">
      <c r="A36" s="186"/>
      <c r="B36" s="185"/>
      <c r="C36" s="185"/>
      <c r="D36" s="185"/>
      <c r="E36" s="185"/>
      <c r="F36" s="185"/>
      <c r="G36" s="187"/>
    </row>
    <row r="37" spans="1:7" x14ac:dyDescent="0.25">
      <c r="A37" s="186"/>
      <c r="B37" s="185"/>
      <c r="C37" s="185"/>
      <c r="D37" s="185"/>
      <c r="E37" s="185"/>
      <c r="F37" s="185"/>
      <c r="G37" s="187"/>
    </row>
    <row r="38" spans="1:7" x14ac:dyDescent="0.25">
      <c r="A38" s="186"/>
      <c r="B38" s="185"/>
      <c r="C38" s="185"/>
      <c r="D38" s="185"/>
      <c r="E38" s="185"/>
      <c r="F38" s="185"/>
      <c r="G38" s="187"/>
    </row>
    <row r="39" spans="1:7" x14ac:dyDescent="0.25">
      <c r="A39" s="186"/>
      <c r="B39" s="185"/>
      <c r="C39" s="185"/>
      <c r="D39" s="185"/>
      <c r="E39" s="185"/>
      <c r="F39" s="185"/>
      <c r="G39" s="187"/>
    </row>
    <row r="40" spans="1:7" x14ac:dyDescent="0.25">
      <c r="A40" s="186"/>
      <c r="B40" s="185"/>
      <c r="C40" s="185"/>
      <c r="D40" s="185"/>
      <c r="E40" s="185"/>
      <c r="F40" s="185"/>
      <c r="G40" s="187"/>
    </row>
    <row r="41" spans="1:7" x14ac:dyDescent="0.25">
      <c r="A41" s="186"/>
      <c r="B41" s="185"/>
      <c r="C41" s="185"/>
      <c r="D41" s="185"/>
      <c r="E41" s="185"/>
      <c r="F41" s="185"/>
      <c r="G41" s="187"/>
    </row>
    <row r="42" spans="1:7" x14ac:dyDescent="0.25">
      <c r="A42" s="186"/>
      <c r="B42" s="185"/>
      <c r="C42" s="185"/>
      <c r="D42" s="185"/>
      <c r="E42" s="185"/>
      <c r="F42" s="185"/>
      <c r="G42" s="187"/>
    </row>
    <row r="43" spans="1:7" x14ac:dyDescent="0.25">
      <c r="A43" s="186"/>
      <c r="B43" s="185"/>
      <c r="C43" s="185"/>
      <c r="D43" s="185"/>
      <c r="E43" s="185"/>
      <c r="F43" s="185"/>
      <c r="G43" s="187"/>
    </row>
    <row r="44" spans="1:7" x14ac:dyDescent="0.25">
      <c r="A44" s="186"/>
      <c r="B44" s="185"/>
      <c r="C44" s="185"/>
      <c r="D44" s="185"/>
      <c r="E44" s="185"/>
      <c r="F44" s="185"/>
      <c r="G44" s="187"/>
    </row>
    <row r="45" spans="1:7" x14ac:dyDescent="0.25">
      <c r="A45" s="186"/>
      <c r="B45" s="185"/>
      <c r="C45" s="185"/>
      <c r="D45" s="185"/>
      <c r="E45" s="185"/>
      <c r="F45" s="185"/>
      <c r="G45" s="187"/>
    </row>
    <row r="46" spans="1:7" x14ac:dyDescent="0.25">
      <c r="A46" s="186"/>
      <c r="B46" s="185"/>
      <c r="C46" s="185"/>
      <c r="D46" s="185"/>
      <c r="E46" s="185"/>
      <c r="F46" s="185"/>
      <c r="G46" s="187"/>
    </row>
    <row r="47" spans="1:7" x14ac:dyDescent="0.25">
      <c r="A47" s="186"/>
      <c r="B47" s="185"/>
      <c r="C47" s="185"/>
      <c r="D47" s="185"/>
      <c r="E47" s="185"/>
      <c r="F47" s="185"/>
      <c r="G47" s="187"/>
    </row>
    <row r="48" spans="1:7" x14ac:dyDescent="0.25">
      <c r="A48" s="186"/>
      <c r="B48" s="185"/>
      <c r="C48" s="185"/>
      <c r="D48" s="185"/>
      <c r="E48" s="185"/>
      <c r="F48" s="185"/>
      <c r="G48" s="187"/>
    </row>
    <row r="49" spans="1:7" x14ac:dyDescent="0.25">
      <c r="A49" s="186"/>
      <c r="B49" s="185"/>
      <c r="C49" s="185"/>
      <c r="D49" s="185"/>
      <c r="E49" s="185"/>
      <c r="F49" s="185"/>
      <c r="G49" s="187"/>
    </row>
    <row r="50" spans="1:7" x14ac:dyDescent="0.25">
      <c r="A50" s="188"/>
      <c r="B50" s="189"/>
      <c r="C50" s="189"/>
      <c r="D50" s="189"/>
      <c r="E50" s="189"/>
      <c r="F50" s="189"/>
      <c r="G50" s="190"/>
    </row>
  </sheetData>
  <pageMargins left="0.7" right="0.7" top="0.78740157499999996" bottom="0.78740157499999996" header="0.3" footer="0.3"/>
  <pageSetup paperSize="9" orientation="portrait" r:id="rId1"/>
  <headerFooter>
    <oddHeader>&amp;LMotivationsschreiben&amp;CFirmenname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4"/>
  <sheetViews>
    <sheetView view="pageLayout" zoomScale="115" zoomScaleNormal="100" zoomScalePageLayoutView="115" workbookViewId="0">
      <selection activeCell="G15" sqref="G15"/>
    </sheetView>
  </sheetViews>
  <sheetFormatPr baseColWidth="10" defaultColWidth="11.42578125" defaultRowHeight="15" x14ac:dyDescent="0.25"/>
  <cols>
    <col min="1" max="1" width="5.7109375" style="126" bestFit="1" customWidth="1"/>
    <col min="2" max="2" width="11.42578125" style="126" customWidth="1"/>
    <col min="3" max="4" width="11.42578125" style="126"/>
    <col min="5" max="5" width="11.42578125" style="126" customWidth="1"/>
    <col min="6" max="6" width="11.42578125" style="126"/>
    <col min="7" max="9" width="10" style="126" customWidth="1"/>
    <col min="10" max="10" width="6.5703125" style="126" hidden="1" customWidth="1"/>
    <col min="11" max="11" width="4.7109375" style="131" hidden="1" customWidth="1"/>
    <col min="12" max="12" width="7.7109375" style="129" hidden="1" customWidth="1"/>
    <col min="13" max="13" width="4.140625" style="129" hidden="1" customWidth="1"/>
    <col min="14" max="15" width="11.42578125" style="129" hidden="1" customWidth="1"/>
    <col min="16" max="16" width="11.42578125" style="38" hidden="1" customWidth="1"/>
    <col min="17" max="17" width="12.140625" style="38" hidden="1" customWidth="1"/>
    <col min="18" max="19" width="11.42578125" style="38" hidden="1" customWidth="1"/>
    <col min="20" max="29" width="11.42578125" style="38"/>
    <col min="30" max="16384" width="11.42578125" style="44"/>
  </cols>
  <sheetData>
    <row r="1" spans="1:35" s="39" customFormat="1" ht="30" customHeight="1" x14ac:dyDescent="0.25">
      <c r="A1" s="1" t="s">
        <v>17</v>
      </c>
      <c r="B1" s="311" t="s">
        <v>42</v>
      </c>
      <c r="C1" s="311"/>
      <c r="D1" s="311"/>
      <c r="E1" s="311"/>
      <c r="F1" s="311"/>
      <c r="G1" s="311"/>
      <c r="H1" s="311"/>
      <c r="I1" s="312"/>
      <c r="J1" s="36"/>
      <c r="K1" s="37" t="s">
        <v>128</v>
      </c>
      <c r="L1" s="315" t="s">
        <v>42</v>
      </c>
      <c r="M1" s="315"/>
      <c r="N1" s="315"/>
      <c r="O1" s="315"/>
      <c r="P1" s="315"/>
      <c r="Q1" s="315"/>
      <c r="R1" s="315"/>
      <c r="S1" s="316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x14ac:dyDescent="0.25">
      <c r="A2" s="2" t="s">
        <v>18</v>
      </c>
      <c r="B2" s="3" t="s">
        <v>129</v>
      </c>
      <c r="C2" s="25"/>
      <c r="D2" s="25"/>
      <c r="E2" s="25"/>
      <c r="F2" s="25"/>
      <c r="G2" s="6" t="s">
        <v>132</v>
      </c>
      <c r="H2" s="6" t="s">
        <v>133</v>
      </c>
      <c r="I2" s="7" t="s">
        <v>134</v>
      </c>
      <c r="J2" s="40"/>
      <c r="K2" s="41"/>
      <c r="L2" s="283" t="s">
        <v>50</v>
      </c>
      <c r="M2" s="283"/>
      <c r="N2" s="42" t="s">
        <v>46</v>
      </c>
      <c r="O2" s="43" t="s">
        <v>47</v>
      </c>
      <c r="P2" s="248" t="s">
        <v>56</v>
      </c>
      <c r="Q2" s="248"/>
      <c r="R2" s="248"/>
      <c r="S2" s="249"/>
    </row>
    <row r="3" spans="1:35" ht="15" customHeight="1" x14ac:dyDescent="0.25">
      <c r="A3" s="4"/>
      <c r="B3" s="256" t="s">
        <v>130</v>
      </c>
      <c r="C3" s="256"/>
      <c r="D3" s="256"/>
      <c r="E3" s="256"/>
      <c r="F3" s="256"/>
      <c r="G3" s="34"/>
      <c r="H3" s="34"/>
      <c r="I3" s="35"/>
      <c r="J3" s="40"/>
      <c r="K3" s="41" t="s">
        <v>18</v>
      </c>
      <c r="L3" s="309"/>
      <c r="M3" s="309"/>
      <c r="N3" s="45">
        <v>1</v>
      </c>
      <c r="O3" s="46">
        <v>1</v>
      </c>
      <c r="P3" s="284" t="s">
        <v>58</v>
      </c>
      <c r="Q3" s="284"/>
      <c r="R3" s="284"/>
      <c r="S3" s="285"/>
    </row>
    <row r="4" spans="1:35" ht="13.5" customHeight="1" x14ac:dyDescent="0.25">
      <c r="A4" s="4"/>
      <c r="B4" s="256"/>
      <c r="C4" s="256"/>
      <c r="D4" s="256"/>
      <c r="E4" s="256"/>
      <c r="F4" s="256"/>
      <c r="G4" s="5"/>
      <c r="H4" s="5"/>
      <c r="I4" s="8"/>
      <c r="J4" s="40"/>
      <c r="K4" s="41"/>
      <c r="L4" s="314"/>
      <c r="M4" s="314"/>
      <c r="N4" s="47"/>
      <c r="O4" s="48"/>
      <c r="P4" s="49"/>
      <c r="Q4" s="49"/>
      <c r="R4" s="49"/>
      <c r="S4" s="50"/>
    </row>
    <row r="5" spans="1:35" ht="15" customHeight="1" x14ac:dyDescent="0.25">
      <c r="A5" s="4"/>
      <c r="B5" s="5" t="s">
        <v>131</v>
      </c>
      <c r="C5" s="5"/>
      <c r="D5" s="5"/>
      <c r="E5" s="5"/>
      <c r="F5" s="5"/>
      <c r="G5" s="5"/>
      <c r="H5" s="5"/>
      <c r="I5" s="8"/>
      <c r="J5" s="40"/>
      <c r="K5" s="41"/>
      <c r="L5" s="254"/>
      <c r="M5" s="254"/>
      <c r="N5" s="292" t="s">
        <v>53</v>
      </c>
      <c r="O5" s="295">
        <v>9</v>
      </c>
      <c r="P5" s="225" t="s">
        <v>59</v>
      </c>
      <c r="Q5" s="225"/>
      <c r="R5" s="225"/>
      <c r="S5" s="226"/>
    </row>
    <row r="6" spans="1:35" x14ac:dyDescent="0.25">
      <c r="A6" s="4"/>
      <c r="B6" s="258"/>
      <c r="C6" s="258"/>
      <c r="D6" s="258"/>
      <c r="E6" s="258"/>
      <c r="F6" s="258"/>
      <c r="G6" s="258"/>
      <c r="H6" s="258"/>
      <c r="I6" s="259"/>
      <c r="J6" s="40"/>
      <c r="K6" s="41"/>
      <c r="L6" s="254"/>
      <c r="M6" s="254"/>
      <c r="N6" s="293"/>
      <c r="O6" s="296"/>
      <c r="P6" s="227"/>
      <c r="Q6" s="227"/>
      <c r="R6" s="227"/>
      <c r="S6" s="228"/>
    </row>
    <row r="7" spans="1:35" x14ac:dyDescent="0.25">
      <c r="A7" s="4"/>
      <c r="B7" s="258"/>
      <c r="C7" s="258"/>
      <c r="D7" s="258"/>
      <c r="E7" s="258"/>
      <c r="F7" s="258"/>
      <c r="G7" s="258"/>
      <c r="H7" s="258"/>
      <c r="I7" s="259"/>
      <c r="J7" s="40"/>
      <c r="K7" s="41"/>
      <c r="L7" s="254"/>
      <c r="M7" s="254"/>
      <c r="N7" s="293"/>
      <c r="O7" s="296"/>
      <c r="P7" s="227"/>
      <c r="Q7" s="227"/>
      <c r="R7" s="227"/>
      <c r="S7" s="228"/>
    </row>
    <row r="8" spans="1:35" x14ac:dyDescent="0.25">
      <c r="A8" s="4"/>
      <c r="B8" s="258"/>
      <c r="C8" s="258"/>
      <c r="D8" s="258"/>
      <c r="E8" s="258"/>
      <c r="F8" s="258"/>
      <c r="G8" s="258"/>
      <c r="H8" s="258"/>
      <c r="I8" s="259"/>
      <c r="J8" s="40"/>
      <c r="K8" s="41"/>
      <c r="L8" s="254"/>
      <c r="M8" s="254"/>
      <c r="N8" s="293"/>
      <c r="O8" s="296"/>
      <c r="P8" s="227"/>
      <c r="Q8" s="227"/>
      <c r="R8" s="227"/>
      <c r="S8" s="228"/>
    </row>
    <row r="9" spans="1:35" x14ac:dyDescent="0.25">
      <c r="A9" s="4"/>
      <c r="B9" s="258"/>
      <c r="C9" s="258"/>
      <c r="D9" s="258"/>
      <c r="E9" s="258"/>
      <c r="F9" s="258"/>
      <c r="G9" s="258"/>
      <c r="H9" s="258"/>
      <c r="I9" s="259"/>
      <c r="J9" s="40"/>
      <c r="K9" s="41"/>
      <c r="L9" s="254"/>
      <c r="M9" s="254"/>
      <c r="N9" s="293"/>
      <c r="O9" s="296"/>
      <c r="P9" s="227"/>
      <c r="Q9" s="227"/>
      <c r="R9" s="227"/>
      <c r="S9" s="228"/>
    </row>
    <row r="10" spans="1:35" x14ac:dyDescent="0.25">
      <c r="A10" s="4"/>
      <c r="B10" s="258"/>
      <c r="C10" s="258"/>
      <c r="D10" s="258"/>
      <c r="E10" s="258"/>
      <c r="F10" s="258"/>
      <c r="G10" s="258"/>
      <c r="H10" s="258"/>
      <c r="I10" s="259"/>
      <c r="J10" s="40"/>
      <c r="K10" s="41"/>
      <c r="L10" s="276"/>
      <c r="M10" s="276"/>
      <c r="N10" s="294"/>
      <c r="O10" s="297"/>
      <c r="P10" s="227"/>
      <c r="Q10" s="227"/>
      <c r="R10" s="227"/>
      <c r="S10" s="228"/>
    </row>
    <row r="11" spans="1:35" ht="15.75" thickBot="1" x14ac:dyDescent="0.3">
      <c r="A11" s="4"/>
      <c r="B11" s="258"/>
      <c r="C11" s="258"/>
      <c r="D11" s="258"/>
      <c r="E11" s="258"/>
      <c r="F11" s="258"/>
      <c r="G11" s="258"/>
      <c r="H11" s="258"/>
      <c r="I11" s="259"/>
      <c r="J11" s="40"/>
      <c r="K11" s="41"/>
      <c r="L11" s="245">
        <f>SUM(L3:M10)</f>
        <v>0</v>
      </c>
      <c r="M11" s="245"/>
      <c r="N11" s="51">
        <v>10</v>
      </c>
      <c r="O11" s="52">
        <v>10</v>
      </c>
      <c r="P11" s="53"/>
      <c r="Q11" s="54"/>
      <c r="R11" s="55"/>
      <c r="S11" s="56"/>
    </row>
    <row r="12" spans="1:35" ht="15.75" thickTop="1" x14ac:dyDescent="0.25">
      <c r="A12" s="4"/>
      <c r="B12" s="9"/>
      <c r="C12" s="9"/>
      <c r="D12" s="9"/>
      <c r="E12" s="9"/>
      <c r="F12" s="9"/>
      <c r="G12" s="9"/>
      <c r="H12" s="9"/>
      <c r="I12" s="10"/>
      <c r="J12" s="40"/>
      <c r="K12" s="41"/>
      <c r="L12" s="57"/>
      <c r="M12" s="57"/>
      <c r="N12" s="57"/>
      <c r="O12" s="57"/>
      <c r="P12" s="53"/>
      <c r="Q12" s="54"/>
      <c r="R12" s="55"/>
      <c r="S12" s="56"/>
    </row>
    <row r="13" spans="1:35" x14ac:dyDescent="0.25">
      <c r="A13" s="4"/>
      <c r="B13" s="11"/>
      <c r="C13" s="11"/>
      <c r="D13" s="11"/>
      <c r="E13" s="11"/>
      <c r="F13" s="11"/>
      <c r="G13" s="11"/>
      <c r="H13" s="11"/>
      <c r="I13" s="12"/>
      <c r="J13" s="40"/>
      <c r="K13" s="41"/>
      <c r="L13" s="283" t="s">
        <v>50</v>
      </c>
      <c r="M13" s="283"/>
      <c r="N13" s="42" t="s">
        <v>46</v>
      </c>
      <c r="O13" s="43" t="s">
        <v>47</v>
      </c>
      <c r="P13" s="248" t="s">
        <v>56</v>
      </c>
      <c r="Q13" s="248"/>
      <c r="R13" s="248"/>
      <c r="S13" s="249"/>
    </row>
    <row r="14" spans="1:35" ht="15" customHeight="1" x14ac:dyDescent="0.25">
      <c r="A14" s="2" t="s">
        <v>19</v>
      </c>
      <c r="B14" s="3" t="s">
        <v>135</v>
      </c>
      <c r="C14" s="25"/>
      <c r="D14" s="25"/>
      <c r="E14" s="25"/>
      <c r="F14" s="25"/>
      <c r="G14" s="6" t="s">
        <v>132</v>
      </c>
      <c r="H14" s="6" t="s">
        <v>133</v>
      </c>
      <c r="I14" s="7" t="s">
        <v>134</v>
      </c>
      <c r="J14" s="40"/>
      <c r="K14" s="41" t="s">
        <v>19</v>
      </c>
      <c r="L14" s="313"/>
      <c r="M14" s="313"/>
      <c r="N14" s="58">
        <v>1</v>
      </c>
      <c r="O14" s="59">
        <v>1</v>
      </c>
      <c r="P14" s="274" t="s">
        <v>58</v>
      </c>
      <c r="Q14" s="274"/>
      <c r="R14" s="274"/>
      <c r="S14" s="275"/>
    </row>
    <row r="15" spans="1:35" ht="15" customHeight="1" x14ac:dyDescent="0.25">
      <c r="A15" s="4"/>
      <c r="B15" s="256" t="s">
        <v>136</v>
      </c>
      <c r="C15" s="256"/>
      <c r="D15" s="256"/>
      <c r="E15" s="256"/>
      <c r="F15" s="256"/>
      <c r="G15" s="34"/>
      <c r="H15" s="34"/>
      <c r="I15" s="35"/>
      <c r="J15" s="40"/>
      <c r="K15" s="41"/>
      <c r="L15" s="298"/>
      <c r="M15" s="298"/>
      <c r="N15" s="47"/>
      <c r="O15" s="48"/>
      <c r="P15" s="49"/>
      <c r="Q15" s="49"/>
      <c r="R15" s="49"/>
      <c r="S15" s="50"/>
    </row>
    <row r="16" spans="1:35" ht="15" customHeight="1" x14ac:dyDescent="0.25">
      <c r="A16" s="4"/>
      <c r="B16" s="256"/>
      <c r="C16" s="256"/>
      <c r="D16" s="256"/>
      <c r="E16" s="256"/>
      <c r="F16" s="256"/>
      <c r="G16" s="5"/>
      <c r="H16" s="5"/>
      <c r="I16" s="8"/>
      <c r="J16" s="40"/>
      <c r="K16" s="41"/>
      <c r="L16" s="254"/>
      <c r="M16" s="254"/>
      <c r="N16" s="292" t="s">
        <v>53</v>
      </c>
      <c r="O16" s="295">
        <v>1</v>
      </c>
      <c r="P16" s="225" t="s">
        <v>59</v>
      </c>
      <c r="Q16" s="225"/>
      <c r="R16" s="225"/>
      <c r="S16" s="226"/>
    </row>
    <row r="17" spans="1:19" x14ac:dyDescent="0.25">
      <c r="A17" s="4"/>
      <c r="B17" s="256"/>
      <c r="C17" s="256"/>
      <c r="D17" s="256"/>
      <c r="E17" s="256"/>
      <c r="F17" s="256"/>
      <c r="G17" s="11"/>
      <c r="H17" s="11"/>
      <c r="I17" s="12"/>
      <c r="J17" s="40"/>
      <c r="K17" s="41"/>
      <c r="L17" s="254"/>
      <c r="M17" s="254"/>
      <c r="N17" s="293"/>
      <c r="O17" s="296"/>
      <c r="P17" s="227"/>
      <c r="Q17" s="227"/>
      <c r="R17" s="227"/>
      <c r="S17" s="228"/>
    </row>
    <row r="18" spans="1:19" x14ac:dyDescent="0.25">
      <c r="A18" s="4"/>
      <c r="B18" s="5" t="s">
        <v>131</v>
      </c>
      <c r="C18" s="5"/>
      <c r="D18" s="5"/>
      <c r="E18" s="5"/>
      <c r="F18" s="5"/>
      <c r="G18" s="5"/>
      <c r="H18" s="5"/>
      <c r="I18" s="8"/>
      <c r="J18" s="40"/>
      <c r="K18" s="41"/>
      <c r="L18" s="254"/>
      <c r="M18" s="254"/>
      <c r="N18" s="293"/>
      <c r="O18" s="296"/>
      <c r="P18" s="227"/>
      <c r="Q18" s="227"/>
      <c r="R18" s="227"/>
      <c r="S18" s="228"/>
    </row>
    <row r="19" spans="1:19" x14ac:dyDescent="0.25">
      <c r="A19" s="4"/>
      <c r="B19" s="258"/>
      <c r="C19" s="258"/>
      <c r="D19" s="258"/>
      <c r="E19" s="258"/>
      <c r="F19" s="258"/>
      <c r="G19" s="258"/>
      <c r="H19" s="258"/>
      <c r="I19" s="259"/>
      <c r="J19" s="40"/>
      <c r="K19" s="41"/>
      <c r="L19" s="254"/>
      <c r="M19" s="254"/>
      <c r="N19" s="293"/>
      <c r="O19" s="296"/>
      <c r="P19" s="227"/>
      <c r="Q19" s="227"/>
      <c r="R19" s="227"/>
      <c r="S19" s="228"/>
    </row>
    <row r="20" spans="1:19" x14ac:dyDescent="0.25">
      <c r="A20" s="4"/>
      <c r="B20" s="258"/>
      <c r="C20" s="258"/>
      <c r="D20" s="258"/>
      <c r="E20" s="258"/>
      <c r="F20" s="258"/>
      <c r="G20" s="258"/>
      <c r="H20" s="258"/>
      <c r="I20" s="259"/>
      <c r="J20" s="40"/>
      <c r="K20" s="41"/>
      <c r="L20" s="254"/>
      <c r="M20" s="254"/>
      <c r="N20" s="293"/>
      <c r="O20" s="296"/>
      <c r="P20" s="227"/>
      <c r="Q20" s="227"/>
      <c r="R20" s="227"/>
      <c r="S20" s="228"/>
    </row>
    <row r="21" spans="1:19" x14ac:dyDescent="0.25">
      <c r="A21" s="4"/>
      <c r="B21" s="258"/>
      <c r="C21" s="258"/>
      <c r="D21" s="258"/>
      <c r="E21" s="258"/>
      <c r="F21" s="258"/>
      <c r="G21" s="258"/>
      <c r="H21" s="258"/>
      <c r="I21" s="259"/>
      <c r="J21" s="40"/>
      <c r="K21" s="41"/>
      <c r="L21" s="276"/>
      <c r="M21" s="276"/>
      <c r="N21" s="294"/>
      <c r="O21" s="297"/>
      <c r="P21" s="227"/>
      <c r="Q21" s="227"/>
      <c r="R21" s="227"/>
      <c r="S21" s="228"/>
    </row>
    <row r="22" spans="1:19" ht="15.75" thickBot="1" x14ac:dyDescent="0.3">
      <c r="A22" s="4"/>
      <c r="B22" s="258"/>
      <c r="C22" s="258"/>
      <c r="D22" s="258"/>
      <c r="E22" s="258"/>
      <c r="F22" s="258"/>
      <c r="G22" s="258"/>
      <c r="H22" s="258"/>
      <c r="I22" s="259"/>
      <c r="J22" s="40"/>
      <c r="K22" s="41"/>
      <c r="L22" s="245">
        <f>SUM(L14:M21)</f>
        <v>0</v>
      </c>
      <c r="M22" s="245"/>
      <c r="N22" s="51">
        <v>10</v>
      </c>
      <c r="O22" s="52">
        <v>10</v>
      </c>
      <c r="P22" s="53"/>
      <c r="Q22" s="60"/>
      <c r="R22" s="55"/>
      <c r="S22" s="56"/>
    </row>
    <row r="23" spans="1:19" ht="15.75" thickTop="1" x14ac:dyDescent="0.25">
      <c r="A23" s="4"/>
      <c r="B23" s="258"/>
      <c r="C23" s="258"/>
      <c r="D23" s="258"/>
      <c r="E23" s="258"/>
      <c r="F23" s="258"/>
      <c r="G23" s="258"/>
      <c r="H23" s="258"/>
      <c r="I23" s="259"/>
      <c r="J23" s="40"/>
      <c r="K23" s="41"/>
      <c r="L23" s="61"/>
      <c r="M23" s="61"/>
      <c r="N23" s="61"/>
      <c r="O23" s="61"/>
      <c r="P23" s="55"/>
      <c r="Q23" s="60"/>
      <c r="R23" s="55"/>
      <c r="S23" s="56"/>
    </row>
    <row r="24" spans="1:19" x14ac:dyDescent="0.25">
      <c r="A24" s="4"/>
      <c r="B24" s="11"/>
      <c r="C24" s="11"/>
      <c r="D24" s="11"/>
      <c r="E24" s="11"/>
      <c r="F24" s="11"/>
      <c r="G24" s="11"/>
      <c r="H24" s="11"/>
      <c r="I24" s="12"/>
      <c r="J24" s="40"/>
      <c r="K24" s="41"/>
      <c r="L24" s="283" t="s">
        <v>50</v>
      </c>
      <c r="M24" s="283"/>
      <c r="N24" s="42" t="s">
        <v>46</v>
      </c>
      <c r="O24" s="43" t="s">
        <v>47</v>
      </c>
      <c r="P24" s="248" t="s">
        <v>56</v>
      </c>
      <c r="Q24" s="248"/>
      <c r="R24" s="248"/>
      <c r="S24" s="249"/>
    </row>
    <row r="25" spans="1:19" ht="15" customHeight="1" x14ac:dyDescent="0.25">
      <c r="A25" s="2" t="s">
        <v>20</v>
      </c>
      <c r="B25" s="230" t="s">
        <v>138</v>
      </c>
      <c r="C25" s="230"/>
      <c r="D25" s="230"/>
      <c r="E25" s="230"/>
      <c r="F25" s="255"/>
      <c r="G25" s="6" t="s">
        <v>132</v>
      </c>
      <c r="H25" s="6" t="s">
        <v>133</v>
      </c>
      <c r="I25" s="7" t="s">
        <v>134</v>
      </c>
      <c r="J25" s="40"/>
      <c r="K25" s="41" t="s">
        <v>20</v>
      </c>
      <c r="L25" s="289"/>
      <c r="M25" s="289"/>
      <c r="N25" s="58">
        <v>1</v>
      </c>
      <c r="O25" s="59">
        <f>L25</f>
        <v>0</v>
      </c>
      <c r="P25" s="274" t="s">
        <v>58</v>
      </c>
      <c r="Q25" s="274"/>
      <c r="R25" s="274"/>
      <c r="S25" s="275"/>
    </row>
    <row r="26" spans="1:19" ht="15" customHeight="1" x14ac:dyDescent="0.25">
      <c r="A26" s="4"/>
      <c r="B26" s="230"/>
      <c r="C26" s="230"/>
      <c r="D26" s="230"/>
      <c r="E26" s="230"/>
      <c r="F26" s="255"/>
      <c r="G26" s="34"/>
      <c r="H26" s="34"/>
      <c r="I26" s="35"/>
      <c r="J26" s="40"/>
      <c r="K26" s="41"/>
      <c r="L26" s="298"/>
      <c r="M26" s="298"/>
      <c r="N26" s="47"/>
      <c r="O26" s="48"/>
      <c r="P26" s="49"/>
      <c r="Q26" s="49"/>
      <c r="R26" s="49"/>
      <c r="S26" s="50"/>
    </row>
    <row r="27" spans="1:19" ht="15" customHeight="1" x14ac:dyDescent="0.25">
      <c r="A27" s="4"/>
      <c r="B27" s="256" t="s">
        <v>137</v>
      </c>
      <c r="C27" s="256"/>
      <c r="D27" s="256"/>
      <c r="E27" s="256"/>
      <c r="F27" s="256"/>
      <c r="G27" s="5"/>
      <c r="H27" s="5"/>
      <c r="I27" s="8"/>
      <c r="J27" s="40"/>
      <c r="K27" s="41"/>
      <c r="L27" s="254"/>
      <c r="M27" s="254"/>
      <c r="N27" s="292" t="s">
        <v>53</v>
      </c>
      <c r="O27" s="295">
        <v>9</v>
      </c>
      <c r="P27" s="225" t="s">
        <v>59</v>
      </c>
      <c r="Q27" s="225"/>
      <c r="R27" s="225"/>
      <c r="S27" s="226"/>
    </row>
    <row r="28" spans="1:19" x14ac:dyDescent="0.25">
      <c r="A28" s="4"/>
      <c r="B28" s="256"/>
      <c r="C28" s="256"/>
      <c r="D28" s="256"/>
      <c r="E28" s="256"/>
      <c r="F28" s="256"/>
      <c r="G28" s="11"/>
      <c r="H28" s="11"/>
      <c r="I28" s="12"/>
      <c r="J28" s="40"/>
      <c r="K28" s="41"/>
      <c r="L28" s="254"/>
      <c r="M28" s="254"/>
      <c r="N28" s="293"/>
      <c r="O28" s="296"/>
      <c r="P28" s="227"/>
      <c r="Q28" s="227"/>
      <c r="R28" s="227"/>
      <c r="S28" s="228"/>
    </row>
    <row r="29" spans="1:19" x14ac:dyDescent="0.25">
      <c r="A29" s="4"/>
      <c r="B29" s="5" t="s">
        <v>131</v>
      </c>
      <c r="C29" s="5"/>
      <c r="D29" s="5"/>
      <c r="E29" s="5"/>
      <c r="F29" s="5"/>
      <c r="G29" s="5"/>
      <c r="H29" s="5"/>
      <c r="I29" s="8"/>
      <c r="J29" s="40"/>
      <c r="K29" s="41"/>
      <c r="L29" s="254"/>
      <c r="M29" s="254"/>
      <c r="N29" s="293"/>
      <c r="O29" s="296"/>
      <c r="P29" s="227"/>
      <c r="Q29" s="227"/>
      <c r="R29" s="227"/>
      <c r="S29" s="228"/>
    </row>
    <row r="30" spans="1:19" x14ac:dyDescent="0.25">
      <c r="A30" s="4"/>
      <c r="B30" s="258"/>
      <c r="C30" s="258"/>
      <c r="D30" s="258"/>
      <c r="E30" s="258"/>
      <c r="F30" s="258"/>
      <c r="G30" s="258"/>
      <c r="H30" s="258"/>
      <c r="I30" s="259"/>
      <c r="J30" s="40"/>
      <c r="K30" s="41"/>
      <c r="L30" s="254"/>
      <c r="M30" s="254"/>
      <c r="N30" s="293"/>
      <c r="O30" s="296"/>
      <c r="P30" s="227"/>
      <c r="Q30" s="227"/>
      <c r="R30" s="227"/>
      <c r="S30" s="228"/>
    </row>
    <row r="31" spans="1:19" x14ac:dyDescent="0.25">
      <c r="A31" s="4"/>
      <c r="B31" s="258"/>
      <c r="C31" s="258"/>
      <c r="D31" s="258"/>
      <c r="E31" s="258"/>
      <c r="F31" s="258"/>
      <c r="G31" s="258"/>
      <c r="H31" s="258"/>
      <c r="I31" s="259"/>
      <c r="J31" s="40"/>
      <c r="K31" s="41"/>
      <c r="L31" s="254"/>
      <c r="M31" s="254"/>
      <c r="N31" s="293"/>
      <c r="O31" s="296"/>
      <c r="P31" s="227"/>
      <c r="Q31" s="227"/>
      <c r="R31" s="227"/>
      <c r="S31" s="228"/>
    </row>
    <row r="32" spans="1:19" x14ac:dyDescent="0.25">
      <c r="A32" s="4"/>
      <c r="B32" s="258"/>
      <c r="C32" s="258"/>
      <c r="D32" s="258"/>
      <c r="E32" s="258"/>
      <c r="F32" s="258"/>
      <c r="G32" s="258"/>
      <c r="H32" s="258"/>
      <c r="I32" s="259"/>
      <c r="J32" s="40"/>
      <c r="K32" s="41"/>
      <c r="L32" s="276"/>
      <c r="M32" s="276"/>
      <c r="N32" s="294"/>
      <c r="O32" s="297"/>
      <c r="P32" s="227"/>
      <c r="Q32" s="227"/>
      <c r="R32" s="227"/>
      <c r="S32" s="228"/>
    </row>
    <row r="33" spans="1:29" ht="15.75" thickBot="1" x14ac:dyDescent="0.3">
      <c r="A33" s="4"/>
      <c r="B33" s="258"/>
      <c r="C33" s="258"/>
      <c r="D33" s="258"/>
      <c r="E33" s="258"/>
      <c r="F33" s="258"/>
      <c r="G33" s="258"/>
      <c r="H33" s="258"/>
      <c r="I33" s="259"/>
      <c r="J33" s="40"/>
      <c r="K33" s="41"/>
      <c r="L33" s="245">
        <f>SUM(L25:M32)</f>
        <v>0</v>
      </c>
      <c r="M33" s="245"/>
      <c r="N33" s="51">
        <v>10</v>
      </c>
      <c r="O33" s="52">
        <v>10</v>
      </c>
      <c r="P33" s="53"/>
      <c r="Q33" s="60"/>
      <c r="R33" s="55"/>
      <c r="S33" s="56"/>
    </row>
    <row r="34" spans="1:29" ht="15.75" thickTop="1" x14ac:dyDescent="0.25">
      <c r="A34" s="4"/>
      <c r="B34" s="258"/>
      <c r="C34" s="258"/>
      <c r="D34" s="258"/>
      <c r="E34" s="258"/>
      <c r="F34" s="258"/>
      <c r="G34" s="258"/>
      <c r="H34" s="258"/>
      <c r="I34" s="259"/>
      <c r="J34" s="40"/>
      <c r="K34" s="41"/>
      <c r="L34" s="61"/>
      <c r="M34" s="61"/>
      <c r="N34" s="61"/>
      <c r="O34" s="61"/>
      <c r="P34" s="55"/>
      <c r="Q34" s="55"/>
      <c r="R34" s="55"/>
      <c r="S34" s="56"/>
    </row>
    <row r="35" spans="1:29" x14ac:dyDescent="0.25">
      <c r="A35" s="4"/>
      <c r="B35" s="14"/>
      <c r="C35" s="14"/>
      <c r="D35" s="14"/>
      <c r="E35" s="14"/>
      <c r="F35" s="14"/>
      <c r="G35" s="14"/>
      <c r="H35" s="14"/>
      <c r="I35" s="15"/>
      <c r="J35" s="40"/>
      <c r="K35" s="41"/>
      <c r="L35" s="283" t="s">
        <v>50</v>
      </c>
      <c r="M35" s="283"/>
      <c r="N35" s="42" t="s">
        <v>46</v>
      </c>
      <c r="O35" s="43" t="s">
        <v>47</v>
      </c>
      <c r="P35" s="248" t="s">
        <v>56</v>
      </c>
      <c r="Q35" s="248"/>
      <c r="R35" s="248"/>
      <c r="S35" s="249"/>
    </row>
    <row r="36" spans="1:29" ht="15" customHeight="1" x14ac:dyDescent="0.25">
      <c r="A36" s="2" t="s">
        <v>21</v>
      </c>
      <c r="B36" s="230" t="s">
        <v>139</v>
      </c>
      <c r="C36" s="230"/>
      <c r="D36" s="230"/>
      <c r="E36" s="230"/>
      <c r="F36" s="255"/>
      <c r="G36" s="6" t="s">
        <v>132</v>
      </c>
      <c r="H36" s="6" t="s">
        <v>133</v>
      </c>
      <c r="I36" s="7" t="s">
        <v>134</v>
      </c>
      <c r="J36" s="40"/>
      <c r="K36" s="41" t="s">
        <v>21</v>
      </c>
      <c r="L36" s="253"/>
      <c r="M36" s="253"/>
      <c r="N36" s="58">
        <v>1</v>
      </c>
      <c r="O36" s="62">
        <v>1</v>
      </c>
      <c r="P36" s="274" t="s">
        <v>60</v>
      </c>
      <c r="Q36" s="274"/>
      <c r="R36" s="274"/>
      <c r="S36" s="275"/>
    </row>
    <row r="37" spans="1:29" ht="15" customHeight="1" x14ac:dyDescent="0.25">
      <c r="A37" s="4"/>
      <c r="B37" s="256" t="s">
        <v>140</v>
      </c>
      <c r="C37" s="256"/>
      <c r="D37" s="256"/>
      <c r="E37" s="256"/>
      <c r="F37" s="256"/>
      <c r="G37" s="34"/>
      <c r="H37" s="34"/>
      <c r="I37" s="35"/>
      <c r="J37" s="40"/>
      <c r="K37" s="41"/>
      <c r="L37" s="298"/>
      <c r="M37" s="298"/>
      <c r="N37" s="47"/>
      <c r="O37" s="48"/>
      <c r="P37" s="49"/>
      <c r="Q37" s="49"/>
      <c r="R37" s="49"/>
      <c r="S37" s="50"/>
    </row>
    <row r="38" spans="1:29" x14ac:dyDescent="0.25">
      <c r="A38" s="4"/>
      <c r="B38" s="256"/>
      <c r="C38" s="256"/>
      <c r="D38" s="256"/>
      <c r="E38" s="256"/>
      <c r="F38" s="256"/>
      <c r="G38" s="5"/>
      <c r="H38" s="5"/>
      <c r="I38" s="8"/>
      <c r="J38" s="40"/>
      <c r="K38" s="41"/>
      <c r="L38" s="276"/>
      <c r="M38" s="276"/>
      <c r="N38" s="58">
        <v>1</v>
      </c>
      <c r="O38" s="62">
        <v>1</v>
      </c>
      <c r="P38" s="225" t="s">
        <v>103</v>
      </c>
      <c r="Q38" s="225"/>
      <c r="R38" s="225"/>
      <c r="S38" s="226"/>
    </row>
    <row r="39" spans="1:29" ht="15.75" thickBot="1" x14ac:dyDescent="0.3">
      <c r="A39" s="4"/>
      <c r="B39" s="256"/>
      <c r="C39" s="256"/>
      <c r="D39" s="256"/>
      <c r="E39" s="256"/>
      <c r="F39" s="256"/>
      <c r="G39" s="11"/>
      <c r="H39" s="11"/>
      <c r="I39" s="12"/>
      <c r="J39" s="40"/>
      <c r="K39" s="41"/>
      <c r="L39" s="245">
        <f>SUM(L36:M38)</f>
        <v>0</v>
      </c>
      <c r="M39" s="245"/>
      <c r="N39" s="51">
        <v>2</v>
      </c>
      <c r="O39" s="52">
        <v>2</v>
      </c>
      <c r="P39" s="227"/>
      <c r="Q39" s="227"/>
      <c r="R39" s="227"/>
      <c r="S39" s="228"/>
    </row>
    <row r="40" spans="1:29" ht="15.75" thickTop="1" x14ac:dyDescent="0.25">
      <c r="A40" s="4"/>
      <c r="B40" s="5" t="s">
        <v>131</v>
      </c>
      <c r="C40" s="5"/>
      <c r="D40" s="5"/>
      <c r="E40" s="5"/>
      <c r="F40" s="5"/>
      <c r="G40" s="5"/>
      <c r="H40" s="5"/>
      <c r="I40" s="8"/>
      <c r="J40" s="40"/>
      <c r="K40" s="41"/>
      <c r="L40" s="61"/>
      <c r="M40" s="61"/>
      <c r="N40" s="61"/>
      <c r="O40" s="61"/>
      <c r="P40" s="55"/>
      <c r="Q40" s="55"/>
      <c r="R40" s="55"/>
      <c r="S40" s="56"/>
    </row>
    <row r="41" spans="1:29" ht="15" customHeight="1" x14ac:dyDescent="0.25">
      <c r="A41" s="4"/>
      <c r="B41" s="258"/>
      <c r="C41" s="258"/>
      <c r="D41" s="258"/>
      <c r="E41" s="258"/>
      <c r="F41" s="258"/>
      <c r="G41" s="258"/>
      <c r="H41" s="258"/>
      <c r="I41" s="259"/>
      <c r="J41" s="40"/>
      <c r="K41" s="41"/>
      <c r="L41" s="310"/>
      <c r="M41" s="310"/>
      <c r="N41" s="63"/>
      <c r="O41" s="64"/>
      <c r="P41" s="286"/>
      <c r="Q41" s="286"/>
      <c r="R41" s="286"/>
      <c r="S41" s="287"/>
    </row>
    <row r="42" spans="1:29" ht="15" customHeight="1" x14ac:dyDescent="0.25">
      <c r="A42" s="4"/>
      <c r="B42" s="258"/>
      <c r="C42" s="258"/>
      <c r="D42" s="258"/>
      <c r="E42" s="258"/>
      <c r="F42" s="258"/>
      <c r="G42" s="258"/>
      <c r="H42" s="258"/>
      <c r="I42" s="259"/>
      <c r="J42" s="40"/>
      <c r="K42" s="41"/>
      <c r="L42" s="61"/>
      <c r="M42" s="14"/>
      <c r="N42" s="63"/>
      <c r="O42" s="64"/>
      <c r="P42" s="286"/>
      <c r="Q42" s="286"/>
      <c r="R42" s="286"/>
      <c r="S42" s="287"/>
    </row>
    <row r="43" spans="1:29" ht="29.25" customHeight="1" x14ac:dyDescent="0.25">
      <c r="A43" s="4"/>
      <c r="B43" s="258"/>
      <c r="C43" s="258"/>
      <c r="D43" s="258"/>
      <c r="E43" s="258"/>
      <c r="F43" s="258"/>
      <c r="G43" s="258"/>
      <c r="H43" s="258"/>
      <c r="I43" s="259"/>
      <c r="J43" s="40"/>
      <c r="K43" s="41"/>
      <c r="L43" s="310"/>
      <c r="M43" s="310"/>
      <c r="N43" s="63"/>
      <c r="O43" s="64"/>
      <c r="P43" s="319"/>
      <c r="Q43" s="319"/>
      <c r="R43" s="319"/>
      <c r="S43" s="320"/>
      <c r="T43" s="44"/>
      <c r="U43" s="44"/>
      <c r="V43" s="44"/>
      <c r="W43" s="44"/>
      <c r="X43" s="44"/>
      <c r="Y43" s="44"/>
      <c r="Z43" s="44"/>
      <c r="AA43" s="44"/>
      <c r="AB43" s="44"/>
      <c r="AC43" s="44"/>
    </row>
    <row r="44" spans="1:29" x14ac:dyDescent="0.25">
      <c r="A44" s="4"/>
      <c r="B44" s="258"/>
      <c r="C44" s="258"/>
      <c r="D44" s="258"/>
      <c r="E44" s="258"/>
      <c r="F44" s="258"/>
      <c r="G44" s="258"/>
      <c r="H44" s="258"/>
      <c r="I44" s="259"/>
      <c r="J44" s="40"/>
      <c r="K44" s="41"/>
      <c r="L44" s="304"/>
      <c r="M44" s="304"/>
      <c r="N44" s="63"/>
      <c r="O44" s="64"/>
      <c r="P44" s="55"/>
      <c r="Q44" s="55"/>
      <c r="R44" s="55"/>
      <c r="S44" s="56"/>
      <c r="T44" s="44"/>
      <c r="U44" s="44"/>
      <c r="V44" s="44"/>
      <c r="W44" s="44"/>
      <c r="X44" s="44"/>
      <c r="Y44" s="44"/>
      <c r="Z44" s="44"/>
      <c r="AA44" s="44"/>
      <c r="AB44" s="44"/>
      <c r="AC44" s="44"/>
    </row>
    <row r="45" spans="1:29" x14ac:dyDescent="0.25">
      <c r="A45" s="13"/>
      <c r="B45" s="317"/>
      <c r="C45" s="317"/>
      <c r="D45" s="317"/>
      <c r="E45" s="317"/>
      <c r="F45" s="317"/>
      <c r="G45" s="317"/>
      <c r="H45" s="317"/>
      <c r="I45" s="318"/>
      <c r="J45" s="65"/>
      <c r="K45" s="66"/>
      <c r="L45" s="67"/>
      <c r="M45" s="67"/>
      <c r="N45" s="68"/>
      <c r="O45" s="68"/>
      <c r="P45" s="69"/>
      <c r="Q45" s="69"/>
      <c r="R45" s="69"/>
      <c r="S45" s="70"/>
      <c r="T45" s="44"/>
      <c r="U45" s="44"/>
      <c r="V45" s="44"/>
      <c r="W45" s="44"/>
      <c r="X45" s="44"/>
      <c r="Y45" s="44"/>
      <c r="Z45" s="44"/>
      <c r="AA45" s="44"/>
      <c r="AB45" s="44"/>
      <c r="AC45" s="44"/>
    </row>
    <row r="46" spans="1:29" ht="15.75" customHeight="1" x14ac:dyDescent="0.25">
      <c r="A46" s="233" t="s">
        <v>17</v>
      </c>
      <c r="B46" s="235" t="s">
        <v>42</v>
      </c>
      <c r="C46" s="235"/>
      <c r="D46" s="235"/>
      <c r="E46" s="235"/>
      <c r="F46" s="235"/>
      <c r="G46" s="235"/>
      <c r="H46" s="235"/>
      <c r="I46" s="236"/>
      <c r="J46" s="71"/>
      <c r="K46" s="260" t="s">
        <v>17</v>
      </c>
      <c r="L46" s="261" t="s">
        <v>42</v>
      </c>
      <c r="M46" s="261"/>
      <c r="N46" s="261"/>
      <c r="O46" s="261"/>
      <c r="P46" s="261"/>
      <c r="Q46" s="261"/>
      <c r="R46" s="261"/>
      <c r="S46" s="262"/>
      <c r="T46" s="44"/>
      <c r="U46" s="44"/>
      <c r="V46" s="44"/>
      <c r="W46" s="44"/>
      <c r="X46" s="44"/>
      <c r="Y46" s="44"/>
      <c r="Z46" s="44"/>
      <c r="AA46" s="44"/>
      <c r="AB46" s="44"/>
      <c r="AC46" s="44"/>
    </row>
    <row r="47" spans="1:29" x14ac:dyDescent="0.25">
      <c r="A47" s="234"/>
      <c r="B47" s="270"/>
      <c r="C47" s="270"/>
      <c r="D47" s="270"/>
      <c r="E47" s="270"/>
      <c r="F47" s="270"/>
      <c r="G47" s="270"/>
      <c r="H47" s="270"/>
      <c r="I47" s="271"/>
      <c r="J47" s="40"/>
      <c r="K47" s="207"/>
      <c r="L47" s="208"/>
      <c r="M47" s="208"/>
      <c r="N47" s="208"/>
      <c r="O47" s="208"/>
      <c r="P47" s="208"/>
      <c r="Q47" s="208"/>
      <c r="R47" s="208"/>
      <c r="S47" s="232"/>
      <c r="T47" s="44"/>
      <c r="U47" s="44"/>
      <c r="V47" s="44"/>
      <c r="W47" s="44"/>
      <c r="X47" s="44"/>
      <c r="Y47" s="44"/>
      <c r="Z47" s="44"/>
      <c r="AA47" s="44"/>
      <c r="AB47" s="44"/>
      <c r="AC47" s="44"/>
    </row>
    <row r="48" spans="1:29" ht="15" customHeight="1" x14ac:dyDescent="0.25">
      <c r="A48" s="2" t="s">
        <v>69</v>
      </c>
      <c r="B48" s="230" t="s">
        <v>141</v>
      </c>
      <c r="C48" s="230"/>
      <c r="D48" s="230"/>
      <c r="E48" s="230"/>
      <c r="F48" s="255"/>
      <c r="G48" s="6" t="s">
        <v>132</v>
      </c>
      <c r="H48" s="6" t="s">
        <v>133</v>
      </c>
      <c r="I48" s="7" t="s">
        <v>134</v>
      </c>
      <c r="J48" s="40"/>
      <c r="K48" s="41"/>
      <c r="L48" s="283" t="s">
        <v>50</v>
      </c>
      <c r="M48" s="283"/>
      <c r="N48" s="42" t="s">
        <v>46</v>
      </c>
      <c r="O48" s="43" t="s">
        <v>47</v>
      </c>
      <c r="P48" s="248" t="s">
        <v>56</v>
      </c>
      <c r="Q48" s="248"/>
      <c r="R48" s="248"/>
      <c r="S48" s="249"/>
      <c r="T48" s="44"/>
      <c r="U48" s="44"/>
      <c r="V48" s="44"/>
      <c r="W48" s="44"/>
      <c r="X48" s="44"/>
      <c r="Y48" s="44"/>
      <c r="Z48" s="44"/>
      <c r="AA48" s="44"/>
      <c r="AB48" s="44"/>
      <c r="AC48" s="44"/>
    </row>
    <row r="49" spans="1:29" ht="15" customHeight="1" x14ac:dyDescent="0.25">
      <c r="A49" s="4"/>
      <c r="B49" s="230"/>
      <c r="C49" s="230"/>
      <c r="D49" s="230"/>
      <c r="E49" s="230"/>
      <c r="F49" s="255"/>
      <c r="G49" s="34"/>
      <c r="H49" s="34"/>
      <c r="I49" s="35"/>
      <c r="J49" s="40"/>
      <c r="K49" s="41" t="s">
        <v>22</v>
      </c>
      <c r="L49" s="253"/>
      <c r="M49" s="253"/>
      <c r="N49" s="72">
        <v>1</v>
      </c>
      <c r="O49" s="73">
        <v>1</v>
      </c>
      <c r="P49" s="274" t="s">
        <v>60</v>
      </c>
      <c r="Q49" s="274"/>
      <c r="R49" s="274"/>
      <c r="S49" s="275"/>
      <c r="T49" s="44"/>
      <c r="U49" s="44"/>
      <c r="V49" s="44"/>
      <c r="W49" s="44"/>
      <c r="X49" s="44"/>
      <c r="Y49" s="44"/>
      <c r="Z49" s="44"/>
      <c r="AA49" s="44"/>
      <c r="AB49" s="44"/>
      <c r="AC49" s="44"/>
    </row>
    <row r="50" spans="1:29" ht="15" customHeight="1" x14ac:dyDescent="0.25">
      <c r="A50" s="4"/>
      <c r="B50" s="256" t="s">
        <v>142</v>
      </c>
      <c r="C50" s="256"/>
      <c r="D50" s="256"/>
      <c r="E50" s="256"/>
      <c r="F50" s="256"/>
      <c r="G50" s="5"/>
      <c r="H50" s="5"/>
      <c r="I50" s="8"/>
      <c r="J50" s="40"/>
      <c r="K50" s="41"/>
      <c r="L50" s="61"/>
      <c r="M50" s="14"/>
      <c r="N50" s="63"/>
      <c r="O50" s="64"/>
      <c r="P50" s="300"/>
      <c r="Q50" s="300"/>
      <c r="R50" s="300"/>
      <c r="S50" s="301"/>
      <c r="T50" s="44"/>
      <c r="U50" s="44"/>
      <c r="V50" s="44"/>
      <c r="W50" s="44"/>
      <c r="X50" s="44"/>
      <c r="Y50" s="44"/>
      <c r="Z50" s="44"/>
      <c r="AA50" s="44"/>
      <c r="AB50" s="44"/>
      <c r="AC50" s="44"/>
    </row>
    <row r="51" spans="1:29" ht="18" customHeight="1" x14ac:dyDescent="0.25">
      <c r="A51" s="4"/>
      <c r="B51" s="256"/>
      <c r="C51" s="256"/>
      <c r="D51" s="256"/>
      <c r="E51" s="256"/>
      <c r="F51" s="256"/>
      <c r="G51" s="11"/>
      <c r="H51" s="11"/>
      <c r="I51" s="12"/>
      <c r="J51" s="40"/>
      <c r="K51" s="41"/>
      <c r="L51" s="290"/>
      <c r="M51" s="290"/>
      <c r="N51" s="72">
        <v>1</v>
      </c>
      <c r="O51" s="73">
        <v>1</v>
      </c>
      <c r="P51" s="225" t="s">
        <v>61</v>
      </c>
      <c r="Q51" s="225"/>
      <c r="R51" s="225"/>
      <c r="S51" s="226"/>
      <c r="T51" s="44"/>
      <c r="U51" s="44"/>
      <c r="V51" s="44"/>
      <c r="W51" s="44"/>
      <c r="X51" s="44"/>
      <c r="Y51" s="44"/>
      <c r="Z51" s="44"/>
      <c r="AA51" s="44"/>
      <c r="AB51" s="44"/>
      <c r="AC51" s="44"/>
    </row>
    <row r="52" spans="1:29" ht="15.75" thickBot="1" x14ac:dyDescent="0.3">
      <c r="A52" s="4"/>
      <c r="B52" s="258"/>
      <c r="C52" s="258"/>
      <c r="D52" s="258"/>
      <c r="E52" s="258"/>
      <c r="F52" s="258"/>
      <c r="G52" s="258"/>
      <c r="H52" s="258"/>
      <c r="I52" s="259"/>
      <c r="J52" s="40"/>
      <c r="K52" s="41"/>
      <c r="L52" s="245">
        <f>SUM(L49:M51)</f>
        <v>0</v>
      </c>
      <c r="M52" s="245"/>
      <c r="N52" s="51">
        <v>2</v>
      </c>
      <c r="O52" s="52">
        <f>SUM(O49:O51)</f>
        <v>2</v>
      </c>
      <c r="P52" s="227"/>
      <c r="Q52" s="227"/>
      <c r="R52" s="227"/>
      <c r="S52" s="228"/>
      <c r="T52" s="44"/>
      <c r="U52" s="44"/>
      <c r="V52" s="44"/>
      <c r="W52" s="44"/>
      <c r="X52" s="44"/>
      <c r="Y52" s="44"/>
      <c r="Z52" s="44"/>
      <c r="AA52" s="44"/>
      <c r="AB52" s="44"/>
      <c r="AC52" s="44"/>
    </row>
    <row r="53" spans="1:29" ht="15.75" thickTop="1" x14ac:dyDescent="0.25">
      <c r="A53" s="4"/>
      <c r="B53" s="258"/>
      <c r="C53" s="258"/>
      <c r="D53" s="258"/>
      <c r="E53" s="258"/>
      <c r="F53" s="258"/>
      <c r="G53" s="258"/>
      <c r="H53" s="258"/>
      <c r="I53" s="259"/>
      <c r="J53" s="40"/>
      <c r="K53" s="41"/>
      <c r="L53" s="61"/>
      <c r="M53" s="61"/>
      <c r="N53" s="61"/>
      <c r="O53" s="61"/>
      <c r="P53" s="55"/>
      <c r="Q53" s="55"/>
      <c r="R53" s="55"/>
      <c r="S53" s="56"/>
      <c r="T53" s="44"/>
      <c r="U53" s="44"/>
      <c r="V53" s="44"/>
      <c r="W53" s="44"/>
      <c r="X53" s="44"/>
      <c r="Y53" s="44"/>
      <c r="Z53" s="44"/>
      <c r="AA53" s="44"/>
      <c r="AB53" s="44"/>
      <c r="AC53" s="44"/>
    </row>
    <row r="54" spans="1:29" x14ac:dyDescent="0.25">
      <c r="A54" s="4"/>
      <c r="B54" s="258"/>
      <c r="C54" s="258"/>
      <c r="D54" s="258"/>
      <c r="E54" s="258"/>
      <c r="F54" s="258"/>
      <c r="G54" s="258"/>
      <c r="H54" s="258"/>
      <c r="I54" s="259"/>
      <c r="J54" s="40"/>
      <c r="K54" s="41"/>
      <c r="L54" s="61"/>
      <c r="M54" s="61"/>
      <c r="N54" s="61"/>
      <c r="O54" s="61"/>
      <c r="P54" s="55"/>
      <c r="Q54" s="55"/>
      <c r="R54" s="55"/>
      <c r="S54" s="56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5" customHeight="1" x14ac:dyDescent="0.25">
      <c r="A55" s="4"/>
      <c r="B55" s="258"/>
      <c r="C55" s="258"/>
      <c r="D55" s="258"/>
      <c r="E55" s="258"/>
      <c r="F55" s="258"/>
      <c r="G55" s="258"/>
      <c r="H55" s="258"/>
      <c r="I55" s="259"/>
      <c r="J55" s="40"/>
      <c r="K55" s="41"/>
      <c r="L55" s="61"/>
      <c r="M55" s="61"/>
      <c r="N55" s="61"/>
      <c r="O55" s="61"/>
      <c r="P55" s="55"/>
      <c r="Q55" s="55"/>
      <c r="R55" s="55"/>
      <c r="S55" s="56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x14ac:dyDescent="0.25">
      <c r="A56" s="4"/>
      <c r="B56" s="258"/>
      <c r="C56" s="258"/>
      <c r="D56" s="258"/>
      <c r="E56" s="258"/>
      <c r="F56" s="258"/>
      <c r="G56" s="258"/>
      <c r="H56" s="258"/>
      <c r="I56" s="259"/>
      <c r="J56" s="40"/>
      <c r="K56" s="41"/>
      <c r="L56" s="61"/>
      <c r="M56" s="61"/>
      <c r="N56" s="61"/>
      <c r="O56" s="61"/>
      <c r="P56" s="55"/>
      <c r="Q56" s="55"/>
      <c r="R56" s="55"/>
      <c r="S56" s="56"/>
      <c r="T56" s="44"/>
      <c r="U56" s="44"/>
      <c r="V56" s="44"/>
      <c r="W56" s="44"/>
      <c r="X56" s="44"/>
      <c r="Y56" s="44"/>
      <c r="Z56" s="44"/>
      <c r="AA56" s="44"/>
      <c r="AB56" s="44"/>
      <c r="AC56" s="44"/>
    </row>
    <row r="57" spans="1:29" ht="15" customHeight="1" x14ac:dyDescent="0.25">
      <c r="A57" s="4"/>
      <c r="B57" s="11"/>
      <c r="C57" s="11"/>
      <c r="D57" s="11"/>
      <c r="E57" s="11"/>
      <c r="F57" s="11"/>
      <c r="G57" s="11"/>
      <c r="H57" s="11"/>
      <c r="I57" s="12"/>
      <c r="J57" s="40"/>
      <c r="K57" s="74"/>
      <c r="L57" s="283" t="s">
        <v>50</v>
      </c>
      <c r="M57" s="283"/>
      <c r="N57" s="42" t="s">
        <v>46</v>
      </c>
      <c r="O57" s="43" t="s">
        <v>47</v>
      </c>
      <c r="P57" s="248" t="s">
        <v>56</v>
      </c>
      <c r="Q57" s="248"/>
      <c r="R57" s="248"/>
      <c r="S57" s="249"/>
      <c r="T57" s="44"/>
      <c r="U57" s="44"/>
      <c r="V57" s="44"/>
      <c r="W57" s="44"/>
      <c r="X57" s="44"/>
      <c r="Y57" s="44"/>
      <c r="Z57" s="44"/>
      <c r="AA57" s="44"/>
      <c r="AB57" s="44"/>
      <c r="AC57" s="44"/>
    </row>
    <row r="58" spans="1:29" x14ac:dyDescent="0.25">
      <c r="A58" s="2" t="s">
        <v>23</v>
      </c>
      <c r="B58" s="230" t="s">
        <v>143</v>
      </c>
      <c r="C58" s="230"/>
      <c r="D58" s="230"/>
      <c r="E58" s="230"/>
      <c r="F58" s="255"/>
      <c r="G58" s="6" t="s">
        <v>132</v>
      </c>
      <c r="H58" s="6" t="s">
        <v>133</v>
      </c>
      <c r="I58" s="7" t="s">
        <v>134</v>
      </c>
      <c r="J58" s="40"/>
      <c r="K58" s="41" t="s">
        <v>23</v>
      </c>
      <c r="L58" s="253"/>
      <c r="M58" s="253"/>
      <c r="N58" s="72">
        <v>1</v>
      </c>
      <c r="O58" s="73">
        <v>1</v>
      </c>
      <c r="P58" s="274" t="s">
        <v>60</v>
      </c>
      <c r="Q58" s="274"/>
      <c r="R58" s="274"/>
      <c r="S58" s="275"/>
      <c r="T58" s="44"/>
      <c r="U58" s="44"/>
      <c r="V58" s="44"/>
      <c r="W58" s="44"/>
      <c r="X58" s="44"/>
      <c r="Y58" s="44"/>
      <c r="Z58" s="44"/>
      <c r="AA58" s="44"/>
      <c r="AB58" s="44"/>
      <c r="AC58" s="44"/>
    </row>
    <row r="59" spans="1:29" x14ac:dyDescent="0.25">
      <c r="A59" s="4"/>
      <c r="B59" s="230"/>
      <c r="C59" s="230"/>
      <c r="D59" s="230"/>
      <c r="E59" s="230"/>
      <c r="F59" s="255"/>
      <c r="G59" s="34"/>
      <c r="H59" s="34"/>
      <c r="I59" s="35"/>
      <c r="J59" s="40"/>
      <c r="K59" s="41"/>
      <c r="L59" s="298"/>
      <c r="M59" s="298"/>
      <c r="N59" s="75"/>
      <c r="O59" s="75"/>
      <c r="P59" s="49"/>
      <c r="Q59" s="49"/>
      <c r="R59" s="49"/>
      <c r="S59" s="50"/>
    </row>
    <row r="60" spans="1:29" ht="22.5" customHeight="1" x14ac:dyDescent="0.25">
      <c r="A60" s="4"/>
      <c r="B60" s="256" t="s">
        <v>196</v>
      </c>
      <c r="C60" s="256"/>
      <c r="D60" s="256"/>
      <c r="E60" s="256"/>
      <c r="F60" s="256"/>
      <c r="G60" s="256"/>
      <c r="H60" s="256"/>
      <c r="I60" s="257"/>
      <c r="J60" s="40"/>
      <c r="K60" s="41"/>
      <c r="L60" s="276"/>
      <c r="M60" s="276"/>
      <c r="N60" s="72">
        <v>1</v>
      </c>
      <c r="O60" s="73">
        <v>1</v>
      </c>
      <c r="P60" s="225" t="s">
        <v>61</v>
      </c>
      <c r="Q60" s="225"/>
      <c r="R60" s="225"/>
      <c r="S60" s="226"/>
      <c r="T60" s="44"/>
      <c r="U60" s="44"/>
      <c r="V60" s="44"/>
      <c r="W60" s="44"/>
      <c r="X60" s="44"/>
      <c r="Y60" s="44"/>
      <c r="Z60" s="44"/>
      <c r="AA60" s="44"/>
      <c r="AB60" s="44"/>
      <c r="AC60" s="44"/>
    </row>
    <row r="61" spans="1:29" ht="15.75" thickBot="1" x14ac:dyDescent="0.3">
      <c r="A61" s="4"/>
      <c r="B61" s="256"/>
      <c r="C61" s="256"/>
      <c r="D61" s="256"/>
      <c r="E61" s="256"/>
      <c r="F61" s="256"/>
      <c r="G61" s="256"/>
      <c r="H61" s="256"/>
      <c r="I61" s="257"/>
      <c r="J61" s="40"/>
      <c r="K61" s="41"/>
      <c r="L61" s="245">
        <f>SUM(L58:M60)</f>
        <v>0</v>
      </c>
      <c r="M61" s="245"/>
      <c r="N61" s="51">
        <v>2</v>
      </c>
      <c r="O61" s="52">
        <f>SUM(O58:O60)</f>
        <v>2</v>
      </c>
      <c r="P61" s="55"/>
      <c r="Q61" s="55"/>
      <c r="R61" s="55"/>
      <c r="S61" s="56"/>
      <c r="T61" s="44"/>
      <c r="U61" s="44"/>
      <c r="V61" s="44"/>
      <c r="W61" s="44"/>
      <c r="X61" s="44"/>
      <c r="Y61" s="44"/>
      <c r="Z61" s="44"/>
      <c r="AA61" s="44"/>
      <c r="AB61" s="44"/>
      <c r="AC61" s="44"/>
    </row>
    <row r="62" spans="1:29" ht="15" customHeight="1" thickTop="1" x14ac:dyDescent="0.25">
      <c r="A62" s="4"/>
      <c r="B62" s="256"/>
      <c r="C62" s="256"/>
      <c r="D62" s="256"/>
      <c r="E62" s="256"/>
      <c r="F62" s="256"/>
      <c r="G62" s="256"/>
      <c r="H62" s="256"/>
      <c r="I62" s="257"/>
      <c r="J62" s="40"/>
      <c r="K62" s="41"/>
      <c r="L62" s="61"/>
      <c r="M62" s="61"/>
      <c r="N62" s="61"/>
      <c r="O62" s="61"/>
      <c r="P62" s="55"/>
      <c r="Q62" s="55"/>
      <c r="R62" s="55"/>
      <c r="S62" s="56"/>
      <c r="T62" s="44"/>
      <c r="U62" s="44"/>
      <c r="V62" s="44"/>
      <c r="W62" s="44"/>
      <c r="X62" s="44"/>
      <c r="Y62" s="44"/>
      <c r="Z62" s="44"/>
      <c r="AA62" s="44"/>
      <c r="AB62" s="44"/>
      <c r="AC62" s="44"/>
    </row>
    <row r="63" spans="1:29" x14ac:dyDescent="0.25">
      <c r="A63" s="4"/>
      <c r="B63" s="5" t="s">
        <v>131</v>
      </c>
      <c r="C63" s="11"/>
      <c r="D63" s="11"/>
      <c r="E63" s="11"/>
      <c r="F63" s="11"/>
      <c r="G63" s="11"/>
      <c r="H63" s="11"/>
      <c r="I63" s="12"/>
      <c r="J63" s="40"/>
      <c r="K63" s="41"/>
      <c r="L63" s="61"/>
      <c r="M63" s="61"/>
      <c r="N63" s="61"/>
      <c r="O63" s="61"/>
      <c r="P63" s="55"/>
      <c r="Q63" s="55"/>
      <c r="R63" s="55"/>
      <c r="S63" s="56"/>
      <c r="T63" s="44"/>
      <c r="U63" s="44"/>
      <c r="V63" s="44"/>
      <c r="W63" s="44"/>
      <c r="X63" s="44"/>
      <c r="Y63" s="44"/>
      <c r="Z63" s="44"/>
      <c r="AA63" s="44"/>
      <c r="AB63" s="44"/>
      <c r="AC63" s="44"/>
    </row>
    <row r="64" spans="1:29" x14ac:dyDescent="0.25">
      <c r="A64" s="4"/>
      <c r="B64" s="258"/>
      <c r="C64" s="258"/>
      <c r="D64" s="258"/>
      <c r="E64" s="258"/>
      <c r="F64" s="258"/>
      <c r="G64" s="258"/>
      <c r="H64" s="258"/>
      <c r="I64" s="259"/>
      <c r="J64" s="40"/>
      <c r="K64" s="41"/>
      <c r="L64" s="61"/>
      <c r="M64" s="61"/>
      <c r="N64" s="61"/>
      <c r="O64" s="61"/>
      <c r="P64" s="55"/>
      <c r="Q64" s="55"/>
      <c r="R64" s="55"/>
      <c r="S64" s="56"/>
      <c r="T64" s="44"/>
      <c r="U64" s="44"/>
      <c r="V64" s="44"/>
      <c r="W64" s="44"/>
      <c r="X64" s="44"/>
      <c r="Y64" s="44"/>
      <c r="Z64" s="44"/>
      <c r="AA64" s="44"/>
      <c r="AB64" s="44"/>
      <c r="AC64" s="44"/>
    </row>
    <row r="65" spans="1:29" x14ac:dyDescent="0.25">
      <c r="A65" s="4"/>
      <c r="B65" s="258"/>
      <c r="C65" s="258"/>
      <c r="D65" s="258"/>
      <c r="E65" s="258"/>
      <c r="F65" s="258"/>
      <c r="G65" s="258"/>
      <c r="H65" s="258"/>
      <c r="I65" s="259"/>
      <c r="J65" s="40"/>
      <c r="K65" s="41"/>
      <c r="L65" s="61"/>
      <c r="M65" s="61"/>
      <c r="N65" s="61"/>
      <c r="O65" s="61"/>
      <c r="P65" s="55"/>
      <c r="Q65" s="55"/>
      <c r="R65" s="55"/>
      <c r="S65" s="56"/>
      <c r="T65" s="44"/>
      <c r="U65" s="44"/>
      <c r="V65" s="44"/>
      <c r="W65" s="44"/>
      <c r="X65" s="44"/>
      <c r="Y65" s="44"/>
      <c r="Z65" s="44"/>
      <c r="AA65" s="44"/>
      <c r="AB65" s="44"/>
      <c r="AC65" s="44"/>
    </row>
    <row r="66" spans="1:29" ht="15" customHeight="1" x14ac:dyDescent="0.25">
      <c r="A66" s="4"/>
      <c r="B66" s="258"/>
      <c r="C66" s="258"/>
      <c r="D66" s="258"/>
      <c r="E66" s="258"/>
      <c r="F66" s="258"/>
      <c r="G66" s="258"/>
      <c r="H66" s="258"/>
      <c r="I66" s="259"/>
      <c r="J66" s="40"/>
      <c r="K66" s="41"/>
      <c r="L66" s="61"/>
      <c r="M66" s="61"/>
      <c r="N66" s="61"/>
      <c r="O66" s="61"/>
      <c r="P66" s="55"/>
      <c r="Q66" s="55"/>
      <c r="R66" s="55"/>
      <c r="S66" s="56"/>
      <c r="T66" s="44"/>
      <c r="U66" s="44"/>
      <c r="V66" s="44"/>
      <c r="W66" s="44"/>
      <c r="X66" s="44"/>
      <c r="Y66" s="44"/>
      <c r="Z66" s="44"/>
      <c r="AA66" s="44"/>
      <c r="AB66" s="44"/>
      <c r="AC66" s="44"/>
    </row>
    <row r="67" spans="1:29" x14ac:dyDescent="0.25">
      <c r="A67" s="4"/>
      <c r="B67" s="258"/>
      <c r="C67" s="258"/>
      <c r="D67" s="258"/>
      <c r="E67" s="258"/>
      <c r="F67" s="258"/>
      <c r="G67" s="258"/>
      <c r="H67" s="258"/>
      <c r="I67" s="259"/>
      <c r="J67" s="40"/>
      <c r="K67" s="41"/>
      <c r="L67" s="61"/>
      <c r="M67" s="61"/>
      <c r="N67" s="61"/>
      <c r="O67" s="61"/>
      <c r="P67" s="55"/>
      <c r="Q67" s="55"/>
      <c r="R67" s="55"/>
      <c r="S67" s="56"/>
      <c r="T67" s="44"/>
      <c r="U67" s="44"/>
      <c r="V67" s="44"/>
      <c r="W67" s="44"/>
      <c r="X67" s="44"/>
      <c r="Y67" s="44"/>
      <c r="Z67" s="44"/>
      <c r="AA67" s="44"/>
      <c r="AB67" s="44"/>
      <c r="AC67" s="44"/>
    </row>
    <row r="68" spans="1:29" x14ac:dyDescent="0.25">
      <c r="A68" s="4"/>
      <c r="B68" s="258"/>
      <c r="C68" s="258"/>
      <c r="D68" s="258"/>
      <c r="E68" s="258"/>
      <c r="F68" s="258"/>
      <c r="G68" s="258"/>
      <c r="H68" s="258"/>
      <c r="I68" s="259"/>
      <c r="J68" s="40"/>
      <c r="K68" s="41"/>
      <c r="L68" s="61"/>
      <c r="M68" s="61"/>
      <c r="N68" s="61"/>
      <c r="O68" s="61"/>
      <c r="P68" s="55"/>
      <c r="Q68" s="55"/>
      <c r="R68" s="55"/>
      <c r="S68" s="56"/>
      <c r="T68" s="44"/>
      <c r="U68" s="44"/>
      <c r="V68" s="44"/>
      <c r="W68" s="44"/>
      <c r="X68" s="44"/>
      <c r="Y68" s="44"/>
      <c r="Z68" s="44"/>
      <c r="AA68" s="44"/>
      <c r="AB68" s="44"/>
      <c r="AC68" s="44"/>
    </row>
    <row r="69" spans="1:29" x14ac:dyDescent="0.25">
      <c r="A69" s="4"/>
      <c r="B69" s="11"/>
      <c r="C69" s="11"/>
      <c r="D69" s="11"/>
      <c r="E69" s="11"/>
      <c r="F69" s="11"/>
      <c r="G69" s="11"/>
      <c r="H69" s="11"/>
      <c r="I69" s="12"/>
      <c r="J69" s="40"/>
      <c r="K69" s="41"/>
      <c r="L69" s="283" t="s">
        <v>50</v>
      </c>
      <c r="M69" s="283"/>
      <c r="N69" s="42" t="s">
        <v>46</v>
      </c>
      <c r="O69" s="43" t="s">
        <v>47</v>
      </c>
      <c r="P69" s="248" t="s">
        <v>56</v>
      </c>
      <c r="Q69" s="248"/>
      <c r="R69" s="248"/>
      <c r="S69" s="249"/>
      <c r="T69" s="44"/>
      <c r="U69" s="44"/>
      <c r="V69" s="44"/>
      <c r="W69" s="44"/>
      <c r="X69" s="44"/>
      <c r="Y69" s="44"/>
      <c r="Z69" s="44"/>
      <c r="AA69" s="44"/>
      <c r="AB69" s="44"/>
      <c r="AC69" s="44"/>
    </row>
    <row r="70" spans="1:29" x14ac:dyDescent="0.25">
      <c r="A70" s="2" t="s">
        <v>70</v>
      </c>
      <c r="B70" s="230" t="s">
        <v>144</v>
      </c>
      <c r="C70" s="230"/>
      <c r="D70" s="230"/>
      <c r="E70" s="230"/>
      <c r="F70" s="255"/>
      <c r="G70" s="6" t="s">
        <v>132</v>
      </c>
      <c r="H70" s="6" t="s">
        <v>133</v>
      </c>
      <c r="I70" s="7" t="s">
        <v>134</v>
      </c>
      <c r="J70" s="40"/>
      <c r="K70" s="41" t="s">
        <v>24</v>
      </c>
      <c r="L70" s="253"/>
      <c r="M70" s="253"/>
      <c r="N70" s="72">
        <v>1</v>
      </c>
      <c r="O70" s="73">
        <v>1</v>
      </c>
      <c r="P70" s="274" t="s">
        <v>58</v>
      </c>
      <c r="Q70" s="274"/>
      <c r="R70" s="274"/>
      <c r="S70" s="275"/>
      <c r="T70" s="44"/>
      <c r="U70" s="44"/>
      <c r="V70" s="44"/>
      <c r="W70" s="44"/>
      <c r="X70" s="44"/>
      <c r="Y70" s="44"/>
      <c r="Z70" s="44"/>
      <c r="AA70" s="44"/>
      <c r="AB70" s="44"/>
      <c r="AC70" s="44"/>
    </row>
    <row r="71" spans="1:29" ht="15" customHeight="1" x14ac:dyDescent="0.25">
      <c r="A71" s="4"/>
      <c r="B71" s="230"/>
      <c r="C71" s="230"/>
      <c r="D71" s="230"/>
      <c r="E71" s="230"/>
      <c r="F71" s="255"/>
      <c r="G71" s="34"/>
      <c r="H71" s="34"/>
      <c r="I71" s="35"/>
      <c r="J71" s="40"/>
      <c r="K71" s="41"/>
      <c r="L71" s="288"/>
      <c r="M71" s="288"/>
      <c r="N71" s="75"/>
      <c r="O71" s="75"/>
      <c r="P71" s="49"/>
      <c r="Q71" s="49"/>
      <c r="R71" s="49"/>
      <c r="S71" s="50"/>
      <c r="T71" s="44"/>
      <c r="U71" s="44"/>
      <c r="V71" s="44"/>
      <c r="W71" s="44"/>
      <c r="X71" s="44"/>
      <c r="Y71" s="44"/>
      <c r="Z71" s="44"/>
      <c r="AA71" s="44"/>
      <c r="AB71" s="44"/>
      <c r="AC71" s="44"/>
    </row>
    <row r="72" spans="1:29" ht="15" customHeight="1" x14ac:dyDescent="0.25">
      <c r="A72" s="4"/>
      <c r="B72" s="256" t="s">
        <v>202</v>
      </c>
      <c r="C72" s="256"/>
      <c r="D72" s="256"/>
      <c r="E72" s="256"/>
      <c r="F72" s="256"/>
      <c r="G72" s="256"/>
      <c r="H72" s="16"/>
      <c r="I72" s="17"/>
      <c r="J72" s="40"/>
      <c r="K72" s="41"/>
      <c r="L72" s="253"/>
      <c r="M72" s="253"/>
      <c r="N72" s="293" t="s">
        <v>54</v>
      </c>
      <c r="O72" s="296">
        <v>6</v>
      </c>
      <c r="P72" s="227" t="s">
        <v>62</v>
      </c>
      <c r="Q72" s="227"/>
      <c r="R72" s="227"/>
      <c r="S72" s="228"/>
      <c r="T72" s="44"/>
      <c r="U72" s="44"/>
      <c r="V72" s="44"/>
      <c r="W72" s="44"/>
      <c r="X72" s="44"/>
      <c r="Y72" s="44"/>
      <c r="Z72" s="44"/>
      <c r="AA72" s="44"/>
      <c r="AB72" s="44"/>
      <c r="AC72" s="44"/>
    </row>
    <row r="73" spans="1:29" x14ac:dyDescent="0.25">
      <c r="A73" s="4"/>
      <c r="B73" s="5" t="s">
        <v>131</v>
      </c>
      <c r="C73" s="16"/>
      <c r="D73" s="16"/>
      <c r="E73" s="16"/>
      <c r="F73" s="16"/>
      <c r="G73" s="16"/>
      <c r="H73" s="16"/>
      <c r="I73" s="17"/>
      <c r="J73" s="40"/>
      <c r="K73" s="41"/>
      <c r="L73" s="254"/>
      <c r="M73" s="254"/>
      <c r="N73" s="293"/>
      <c r="O73" s="296"/>
      <c r="P73" s="227"/>
      <c r="Q73" s="227"/>
      <c r="R73" s="227"/>
      <c r="S73" s="228"/>
      <c r="T73" s="44"/>
      <c r="U73" s="44"/>
      <c r="V73" s="44"/>
      <c r="W73" s="44"/>
      <c r="X73" s="44"/>
      <c r="Y73" s="44"/>
      <c r="Z73" s="44"/>
      <c r="AA73" s="44"/>
      <c r="AB73" s="44"/>
      <c r="AC73" s="44"/>
    </row>
    <row r="74" spans="1:29" x14ac:dyDescent="0.25">
      <c r="A74" s="4"/>
      <c r="B74" s="258"/>
      <c r="C74" s="258"/>
      <c r="D74" s="258"/>
      <c r="E74" s="258"/>
      <c r="F74" s="258"/>
      <c r="G74" s="258"/>
      <c r="H74" s="258"/>
      <c r="I74" s="259"/>
      <c r="J74" s="40"/>
      <c r="K74" s="41"/>
      <c r="L74" s="254"/>
      <c r="M74" s="254"/>
      <c r="N74" s="293"/>
      <c r="O74" s="296"/>
      <c r="P74" s="227"/>
      <c r="Q74" s="227"/>
      <c r="R74" s="227"/>
      <c r="S74" s="228"/>
      <c r="T74" s="44"/>
      <c r="U74" s="44"/>
      <c r="V74" s="44"/>
      <c r="W74" s="44"/>
      <c r="X74" s="44"/>
      <c r="Y74" s="44"/>
      <c r="Z74" s="44"/>
      <c r="AA74" s="44"/>
      <c r="AB74" s="44"/>
      <c r="AC74" s="44"/>
    </row>
    <row r="75" spans="1:29" x14ac:dyDescent="0.25">
      <c r="A75" s="4"/>
      <c r="B75" s="258"/>
      <c r="C75" s="258"/>
      <c r="D75" s="258"/>
      <c r="E75" s="258"/>
      <c r="F75" s="258"/>
      <c r="G75" s="258"/>
      <c r="H75" s="258"/>
      <c r="I75" s="259"/>
      <c r="J75" s="40"/>
      <c r="K75" s="41"/>
      <c r="L75" s="254"/>
      <c r="M75" s="254"/>
      <c r="N75" s="293"/>
      <c r="O75" s="296"/>
      <c r="P75" s="227"/>
      <c r="Q75" s="227"/>
      <c r="R75" s="227"/>
      <c r="S75" s="228"/>
      <c r="T75" s="44"/>
      <c r="U75" s="44"/>
      <c r="V75" s="44"/>
      <c r="W75" s="44"/>
      <c r="X75" s="44"/>
      <c r="Y75" s="44"/>
      <c r="Z75" s="44"/>
      <c r="AA75" s="44"/>
      <c r="AB75" s="44"/>
      <c r="AC75" s="44"/>
    </row>
    <row r="76" spans="1:29" x14ac:dyDescent="0.25">
      <c r="A76" s="4"/>
      <c r="B76" s="258"/>
      <c r="C76" s="258"/>
      <c r="D76" s="258"/>
      <c r="E76" s="258"/>
      <c r="F76" s="258"/>
      <c r="G76" s="258"/>
      <c r="H76" s="258"/>
      <c r="I76" s="259"/>
      <c r="J76" s="40"/>
      <c r="K76" s="41"/>
      <c r="L76" s="254"/>
      <c r="M76" s="254"/>
      <c r="N76" s="293"/>
      <c r="O76" s="296"/>
      <c r="P76" s="227"/>
      <c r="Q76" s="227"/>
      <c r="R76" s="227"/>
      <c r="S76" s="228"/>
      <c r="T76" s="44"/>
      <c r="U76" s="44"/>
      <c r="V76" s="44"/>
      <c r="W76" s="44"/>
      <c r="X76" s="44"/>
      <c r="Y76" s="44"/>
      <c r="Z76" s="44"/>
      <c r="AA76" s="44"/>
      <c r="AB76" s="44"/>
      <c r="AC76" s="44"/>
    </row>
    <row r="77" spans="1:29" x14ac:dyDescent="0.25">
      <c r="A77" s="4"/>
      <c r="B77" s="258"/>
      <c r="C77" s="258"/>
      <c r="D77" s="258"/>
      <c r="E77" s="258"/>
      <c r="F77" s="258"/>
      <c r="G77" s="258"/>
      <c r="H77" s="258"/>
      <c r="I77" s="259"/>
      <c r="J77" s="40"/>
      <c r="K77" s="41"/>
      <c r="L77" s="268"/>
      <c r="M77" s="268"/>
      <c r="N77" s="293"/>
      <c r="O77" s="296"/>
      <c r="P77" s="227"/>
      <c r="Q77" s="227"/>
      <c r="R77" s="227"/>
      <c r="S77" s="228"/>
      <c r="T77" s="44"/>
      <c r="U77" s="44"/>
      <c r="V77" s="44"/>
      <c r="W77" s="44"/>
      <c r="X77" s="44"/>
      <c r="Y77" s="44"/>
      <c r="Z77" s="44"/>
      <c r="AA77" s="44"/>
      <c r="AB77" s="44"/>
      <c r="AC77" s="44"/>
    </row>
    <row r="78" spans="1:29" ht="15.75" thickBot="1" x14ac:dyDescent="0.3">
      <c r="A78" s="4"/>
      <c r="B78" s="258"/>
      <c r="C78" s="258"/>
      <c r="D78" s="258"/>
      <c r="E78" s="258"/>
      <c r="F78" s="258"/>
      <c r="G78" s="258"/>
      <c r="H78" s="258"/>
      <c r="I78" s="259"/>
      <c r="J78" s="40"/>
      <c r="K78" s="41"/>
      <c r="L78" s="245">
        <f>SUM(L70:M77)</f>
        <v>0</v>
      </c>
      <c r="M78" s="245"/>
      <c r="N78" s="51">
        <v>7</v>
      </c>
      <c r="O78" s="52">
        <f>SUM(O70:O77)</f>
        <v>7</v>
      </c>
      <c r="P78" s="55"/>
      <c r="Q78" s="55"/>
      <c r="R78" s="55"/>
      <c r="S78" s="56"/>
      <c r="T78" s="44"/>
      <c r="U78" s="44"/>
      <c r="V78" s="44"/>
      <c r="W78" s="44"/>
      <c r="X78" s="44"/>
      <c r="Y78" s="44"/>
      <c r="Z78" s="44"/>
      <c r="AA78" s="44"/>
      <c r="AB78" s="44"/>
      <c r="AC78" s="44"/>
    </row>
    <row r="79" spans="1:29" ht="15.75" thickTop="1" x14ac:dyDescent="0.25">
      <c r="A79" s="4"/>
      <c r="B79" s="9"/>
      <c r="C79" s="9"/>
      <c r="D79" s="9"/>
      <c r="E79" s="9"/>
      <c r="F79" s="9"/>
      <c r="G79" s="9"/>
      <c r="H79" s="9"/>
      <c r="I79" s="10"/>
      <c r="J79" s="40"/>
      <c r="K79" s="41"/>
      <c r="L79" s="61"/>
      <c r="M79" s="61"/>
      <c r="N79" s="61"/>
      <c r="O79" s="61"/>
      <c r="P79" s="55"/>
      <c r="Q79" s="55"/>
      <c r="R79" s="55"/>
      <c r="S79" s="56"/>
      <c r="T79" s="44"/>
      <c r="U79" s="44"/>
      <c r="V79" s="44"/>
      <c r="W79" s="44"/>
      <c r="X79" s="44"/>
      <c r="Y79" s="44"/>
      <c r="Z79" s="44"/>
      <c r="AA79" s="44"/>
      <c r="AB79" s="44"/>
      <c r="AC79" s="44"/>
    </row>
    <row r="80" spans="1:29" ht="15" customHeight="1" x14ac:dyDescent="0.25">
      <c r="A80" s="4"/>
      <c r="B80" s="11"/>
      <c r="C80" s="11"/>
      <c r="D80" s="11"/>
      <c r="E80" s="11"/>
      <c r="F80" s="11"/>
      <c r="G80" s="11"/>
      <c r="H80" s="11"/>
      <c r="I80" s="12"/>
      <c r="J80" s="40"/>
      <c r="K80" s="41"/>
      <c r="L80" s="283" t="s">
        <v>50</v>
      </c>
      <c r="M80" s="283"/>
      <c r="N80" s="42" t="s">
        <v>46</v>
      </c>
      <c r="O80" s="43" t="s">
        <v>47</v>
      </c>
      <c r="P80" s="248" t="s">
        <v>56</v>
      </c>
      <c r="Q80" s="248"/>
      <c r="R80" s="248"/>
      <c r="S80" s="249"/>
      <c r="T80" s="44"/>
      <c r="U80" s="44"/>
      <c r="V80" s="44"/>
      <c r="W80" s="44"/>
      <c r="X80" s="44"/>
      <c r="Y80" s="44"/>
      <c r="Z80" s="44"/>
      <c r="AA80" s="44"/>
      <c r="AB80" s="44"/>
      <c r="AC80" s="44"/>
    </row>
    <row r="81" spans="1:29" x14ac:dyDescent="0.25">
      <c r="A81" s="2" t="s">
        <v>71</v>
      </c>
      <c r="B81" s="230" t="s">
        <v>145</v>
      </c>
      <c r="C81" s="230"/>
      <c r="D81" s="230"/>
      <c r="E81" s="230"/>
      <c r="F81" s="255"/>
      <c r="G81" s="6" t="s">
        <v>132</v>
      </c>
      <c r="H81" s="6" t="s">
        <v>133</v>
      </c>
      <c r="I81" s="7" t="s">
        <v>134</v>
      </c>
      <c r="J81" s="40"/>
      <c r="K81" s="41" t="s">
        <v>25</v>
      </c>
      <c r="L81" s="253"/>
      <c r="M81" s="253"/>
      <c r="N81" s="72">
        <v>1</v>
      </c>
      <c r="O81" s="73">
        <v>1</v>
      </c>
      <c r="P81" s="274" t="s">
        <v>58</v>
      </c>
      <c r="Q81" s="274"/>
      <c r="R81" s="274"/>
      <c r="S81" s="275"/>
      <c r="T81" s="44"/>
      <c r="U81" s="44"/>
      <c r="V81" s="44"/>
      <c r="W81" s="44"/>
      <c r="X81" s="44"/>
      <c r="Y81" s="44"/>
      <c r="Z81" s="44"/>
      <c r="AA81" s="44"/>
      <c r="AB81" s="44"/>
      <c r="AC81" s="44"/>
    </row>
    <row r="82" spans="1:29" ht="15" customHeight="1" x14ac:dyDescent="0.25">
      <c r="A82" s="4"/>
      <c r="B82" s="230"/>
      <c r="C82" s="230"/>
      <c r="D82" s="230"/>
      <c r="E82" s="230"/>
      <c r="F82" s="255"/>
      <c r="G82" s="34"/>
      <c r="H82" s="34"/>
      <c r="I82" s="35"/>
      <c r="J82" s="40"/>
      <c r="K82" s="41"/>
      <c r="L82" s="288"/>
      <c r="M82" s="288"/>
      <c r="N82" s="75"/>
      <c r="O82" s="75"/>
      <c r="P82" s="49"/>
      <c r="Q82" s="49"/>
      <c r="R82" s="49"/>
      <c r="S82" s="50"/>
      <c r="T82" s="44"/>
      <c r="U82" s="44"/>
      <c r="V82" s="44"/>
      <c r="W82" s="44"/>
      <c r="X82" s="44"/>
      <c r="Y82" s="44"/>
      <c r="Z82" s="44"/>
      <c r="AA82" s="44"/>
      <c r="AB82" s="44"/>
      <c r="AC82" s="44"/>
    </row>
    <row r="83" spans="1:29" ht="15" customHeight="1" x14ac:dyDescent="0.25">
      <c r="A83" s="4"/>
      <c r="B83" s="256" t="s">
        <v>146</v>
      </c>
      <c r="C83" s="256"/>
      <c r="D83" s="256"/>
      <c r="E83" s="256"/>
      <c r="F83" s="256"/>
      <c r="G83" s="256"/>
      <c r="H83" s="256"/>
      <c r="I83" s="257"/>
      <c r="J83" s="40"/>
      <c r="K83" s="41"/>
      <c r="L83" s="253"/>
      <c r="M83" s="253"/>
      <c r="N83" s="293" t="s">
        <v>54</v>
      </c>
      <c r="O83" s="296">
        <v>6</v>
      </c>
      <c r="P83" s="225" t="s">
        <v>62</v>
      </c>
      <c r="Q83" s="225"/>
      <c r="R83" s="225"/>
      <c r="S83" s="226"/>
      <c r="T83" s="44"/>
      <c r="U83" s="44"/>
      <c r="V83" s="44"/>
      <c r="W83" s="44"/>
      <c r="X83" s="44"/>
      <c r="Y83" s="44"/>
      <c r="Z83" s="44"/>
      <c r="AA83" s="44"/>
      <c r="AB83" s="44"/>
      <c r="AC83" s="44"/>
    </row>
    <row r="84" spans="1:29" x14ac:dyDescent="0.25">
      <c r="A84" s="4"/>
      <c r="B84" s="256"/>
      <c r="C84" s="256"/>
      <c r="D84" s="256"/>
      <c r="E84" s="256"/>
      <c r="F84" s="256"/>
      <c r="G84" s="256"/>
      <c r="H84" s="256"/>
      <c r="I84" s="257"/>
      <c r="J84" s="40"/>
      <c r="K84" s="41"/>
      <c r="L84" s="254"/>
      <c r="M84" s="254"/>
      <c r="N84" s="293"/>
      <c r="O84" s="296"/>
      <c r="P84" s="227"/>
      <c r="Q84" s="227"/>
      <c r="R84" s="227"/>
      <c r="S84" s="228"/>
      <c r="T84" s="44"/>
      <c r="U84" s="44"/>
      <c r="V84" s="44"/>
      <c r="W84" s="44"/>
      <c r="X84" s="44"/>
      <c r="Y84" s="44"/>
      <c r="Z84" s="44"/>
      <c r="AA84" s="44"/>
      <c r="AB84" s="44"/>
      <c r="AC84" s="44"/>
    </row>
    <row r="85" spans="1:29" x14ac:dyDescent="0.25">
      <c r="A85" s="4"/>
      <c r="B85" s="5" t="s">
        <v>131</v>
      </c>
      <c r="C85" s="16"/>
      <c r="D85" s="16"/>
      <c r="E85" s="16"/>
      <c r="F85" s="16"/>
      <c r="G85" s="16"/>
      <c r="H85" s="16"/>
      <c r="I85" s="17"/>
      <c r="J85" s="40"/>
      <c r="K85" s="41"/>
      <c r="L85" s="254"/>
      <c r="M85" s="254"/>
      <c r="N85" s="293"/>
      <c r="O85" s="296"/>
      <c r="P85" s="227"/>
      <c r="Q85" s="227"/>
      <c r="R85" s="227"/>
      <c r="S85" s="228"/>
      <c r="T85" s="44"/>
      <c r="U85" s="44"/>
      <c r="V85" s="44"/>
      <c r="W85" s="44"/>
      <c r="X85" s="44"/>
      <c r="Y85" s="44"/>
      <c r="Z85" s="44"/>
      <c r="AA85" s="44"/>
      <c r="AB85" s="44"/>
      <c r="AC85" s="44"/>
    </row>
    <row r="86" spans="1:29" x14ac:dyDescent="0.25">
      <c r="A86" s="4"/>
      <c r="B86" s="258"/>
      <c r="C86" s="258"/>
      <c r="D86" s="258"/>
      <c r="E86" s="258"/>
      <c r="F86" s="258"/>
      <c r="G86" s="258"/>
      <c r="H86" s="258"/>
      <c r="I86" s="259"/>
      <c r="J86" s="40"/>
      <c r="K86" s="41"/>
      <c r="L86" s="254"/>
      <c r="M86" s="254"/>
      <c r="N86" s="293"/>
      <c r="O86" s="296"/>
      <c r="P86" s="227"/>
      <c r="Q86" s="227"/>
      <c r="R86" s="227"/>
      <c r="S86" s="228"/>
      <c r="T86" s="44"/>
      <c r="U86" s="44"/>
      <c r="V86" s="44"/>
      <c r="W86" s="44"/>
      <c r="X86" s="44"/>
      <c r="Y86" s="44"/>
      <c r="Z86" s="44"/>
      <c r="AA86" s="44"/>
      <c r="AB86" s="44"/>
      <c r="AC86" s="44"/>
    </row>
    <row r="87" spans="1:29" x14ac:dyDescent="0.25">
      <c r="A87" s="4"/>
      <c r="B87" s="258"/>
      <c r="C87" s="258"/>
      <c r="D87" s="258"/>
      <c r="E87" s="258"/>
      <c r="F87" s="258"/>
      <c r="G87" s="258"/>
      <c r="H87" s="258"/>
      <c r="I87" s="259"/>
      <c r="J87" s="40"/>
      <c r="K87" s="41"/>
      <c r="L87" s="254"/>
      <c r="M87" s="254"/>
      <c r="N87" s="293"/>
      <c r="O87" s="296"/>
      <c r="P87" s="227"/>
      <c r="Q87" s="227"/>
      <c r="R87" s="227"/>
      <c r="S87" s="228"/>
      <c r="T87" s="44"/>
      <c r="U87" s="44"/>
      <c r="V87" s="44"/>
      <c r="W87" s="44"/>
      <c r="X87" s="44"/>
      <c r="Y87" s="44"/>
      <c r="Z87" s="44"/>
      <c r="AA87" s="44"/>
      <c r="AB87" s="44"/>
      <c r="AC87" s="44"/>
    </row>
    <row r="88" spans="1:29" x14ac:dyDescent="0.25">
      <c r="A88" s="4"/>
      <c r="B88" s="258"/>
      <c r="C88" s="258"/>
      <c r="D88" s="258"/>
      <c r="E88" s="258"/>
      <c r="F88" s="258"/>
      <c r="G88" s="258"/>
      <c r="H88" s="258"/>
      <c r="I88" s="259"/>
      <c r="J88" s="40"/>
      <c r="K88" s="41"/>
      <c r="L88" s="268"/>
      <c r="M88" s="268"/>
      <c r="N88" s="293"/>
      <c r="O88" s="296"/>
      <c r="P88" s="246"/>
      <c r="Q88" s="246"/>
      <c r="R88" s="246"/>
      <c r="S88" s="247"/>
      <c r="T88" s="44"/>
      <c r="U88" s="44"/>
      <c r="V88" s="44"/>
      <c r="W88" s="44"/>
      <c r="X88" s="44"/>
      <c r="Y88" s="44"/>
      <c r="Z88" s="44"/>
      <c r="AA88" s="44"/>
      <c r="AB88" s="44"/>
      <c r="AC88" s="44"/>
    </row>
    <row r="89" spans="1:29" ht="15.75" thickBot="1" x14ac:dyDescent="0.3">
      <c r="A89" s="4"/>
      <c r="B89" s="258"/>
      <c r="C89" s="258"/>
      <c r="D89" s="258"/>
      <c r="E89" s="258"/>
      <c r="F89" s="258"/>
      <c r="G89" s="258"/>
      <c r="H89" s="258"/>
      <c r="I89" s="259"/>
      <c r="J89" s="40"/>
      <c r="K89" s="41"/>
      <c r="L89" s="245">
        <f>SUM(L81:M88)</f>
        <v>0</v>
      </c>
      <c r="M89" s="245"/>
      <c r="N89" s="51">
        <v>7</v>
      </c>
      <c r="O89" s="52">
        <f>SUM(O81:O88)</f>
        <v>7</v>
      </c>
      <c r="P89" s="55"/>
      <c r="Q89" s="55"/>
      <c r="R89" s="55"/>
      <c r="S89" s="56"/>
      <c r="T89" s="44"/>
      <c r="U89" s="44"/>
      <c r="V89" s="44"/>
      <c r="W89" s="44"/>
      <c r="X89" s="44"/>
      <c r="Y89" s="44"/>
      <c r="Z89" s="44"/>
      <c r="AA89" s="44"/>
      <c r="AB89" s="44"/>
      <c r="AC89" s="44"/>
    </row>
    <row r="90" spans="1:29" ht="15.75" customHeight="1" thickTop="1" x14ac:dyDescent="0.25">
      <c r="A90" s="4"/>
      <c r="B90" s="258"/>
      <c r="C90" s="258"/>
      <c r="D90" s="258"/>
      <c r="E90" s="258"/>
      <c r="F90" s="258"/>
      <c r="G90" s="258"/>
      <c r="H90" s="258"/>
      <c r="I90" s="259"/>
      <c r="J90" s="40"/>
      <c r="K90" s="55"/>
      <c r="L90" s="61"/>
      <c r="M90" s="61"/>
      <c r="N90" s="61"/>
      <c r="O90" s="61"/>
      <c r="P90" s="55"/>
      <c r="Q90" s="55"/>
      <c r="R90" s="55"/>
      <c r="S90" s="56"/>
      <c r="T90" s="44"/>
      <c r="U90" s="44"/>
      <c r="V90" s="44"/>
      <c r="W90" s="44"/>
      <c r="X90" s="44"/>
      <c r="Y90" s="44"/>
      <c r="Z90" s="44"/>
      <c r="AA90" s="44"/>
      <c r="AB90" s="44"/>
      <c r="AC90" s="44"/>
    </row>
    <row r="91" spans="1:29" ht="15" customHeight="1" x14ac:dyDescent="0.25">
      <c r="A91" s="4"/>
      <c r="B91" s="11"/>
      <c r="C91" s="11"/>
      <c r="D91" s="11"/>
      <c r="E91" s="11"/>
      <c r="F91" s="11"/>
      <c r="G91" s="11"/>
      <c r="H91" s="11"/>
      <c r="I91" s="12"/>
      <c r="J91" s="40"/>
      <c r="K91" s="55"/>
      <c r="L91" s="61"/>
      <c r="M91" s="61"/>
      <c r="N91" s="61"/>
      <c r="O91" s="61"/>
      <c r="P91" s="55"/>
      <c r="Q91" s="55"/>
      <c r="R91" s="55"/>
      <c r="S91" s="56"/>
      <c r="T91" s="44"/>
      <c r="U91" s="44"/>
      <c r="V91" s="44"/>
      <c r="W91" s="44"/>
      <c r="X91" s="44"/>
      <c r="Y91" s="44"/>
      <c r="Z91" s="44"/>
      <c r="AA91" s="44"/>
      <c r="AB91" s="44"/>
      <c r="AC91" s="44"/>
    </row>
    <row r="92" spans="1:29" x14ac:dyDescent="0.25">
      <c r="A92" s="4"/>
      <c r="B92" s="11"/>
      <c r="C92" s="11"/>
      <c r="D92" s="11"/>
      <c r="E92" s="11"/>
      <c r="F92" s="11"/>
      <c r="G92" s="11"/>
      <c r="H92" s="11"/>
      <c r="I92" s="12"/>
      <c r="J92" s="40"/>
      <c r="K92" s="55"/>
      <c r="L92" s="61"/>
      <c r="M92" s="61"/>
      <c r="N92" s="61"/>
      <c r="O92" s="61"/>
      <c r="P92" s="55"/>
      <c r="Q92" s="55"/>
      <c r="R92" s="55"/>
      <c r="S92" s="56"/>
      <c r="T92" s="44"/>
      <c r="U92" s="44"/>
      <c r="V92" s="44"/>
      <c r="W92" s="44"/>
      <c r="X92" s="44"/>
      <c r="Y92" s="44"/>
      <c r="Z92" s="44"/>
      <c r="AA92" s="44"/>
      <c r="AB92" s="44"/>
      <c r="AC92" s="44"/>
    </row>
    <row r="93" spans="1:29" x14ac:dyDescent="0.25">
      <c r="A93" s="4"/>
      <c r="B93" s="11"/>
      <c r="C93" s="11"/>
      <c r="D93" s="11"/>
      <c r="E93" s="11"/>
      <c r="F93" s="11"/>
      <c r="G93" s="11"/>
      <c r="H93" s="11"/>
      <c r="I93" s="12"/>
      <c r="J93" s="40"/>
      <c r="K93" s="55"/>
      <c r="L93" s="61"/>
      <c r="M93" s="61"/>
      <c r="N93" s="61"/>
      <c r="O93" s="61"/>
      <c r="P93" s="55"/>
      <c r="Q93" s="55"/>
      <c r="R93" s="55"/>
      <c r="S93" s="56"/>
      <c r="T93" s="44"/>
      <c r="U93" s="44"/>
      <c r="V93" s="44"/>
      <c r="W93" s="44"/>
      <c r="X93" s="44"/>
      <c r="Y93" s="44"/>
      <c r="Z93" s="44"/>
      <c r="AA93" s="44"/>
      <c r="AB93" s="44"/>
      <c r="AC93" s="44"/>
    </row>
    <row r="94" spans="1:29" x14ac:dyDescent="0.25">
      <c r="A94" s="13"/>
      <c r="B94" s="18"/>
      <c r="C94" s="18"/>
      <c r="D94" s="18"/>
      <c r="E94" s="18"/>
      <c r="F94" s="18"/>
      <c r="G94" s="18"/>
      <c r="H94" s="18"/>
      <c r="I94" s="19"/>
      <c r="J94" s="65"/>
      <c r="K94" s="69"/>
      <c r="L94" s="67"/>
      <c r="M94" s="67"/>
      <c r="N94" s="67"/>
      <c r="O94" s="67"/>
      <c r="P94" s="69"/>
      <c r="Q94" s="69"/>
      <c r="R94" s="69"/>
      <c r="S94" s="70"/>
      <c r="T94" s="44"/>
      <c r="U94" s="44"/>
      <c r="V94" s="44"/>
      <c r="W94" s="44"/>
      <c r="X94" s="44"/>
      <c r="Y94" s="44"/>
      <c r="Z94" s="44"/>
      <c r="AA94" s="44"/>
      <c r="AB94" s="44"/>
      <c r="AC94" s="44"/>
    </row>
    <row r="95" spans="1:29" x14ac:dyDescent="0.25">
      <c r="A95" s="233" t="s">
        <v>17</v>
      </c>
      <c r="B95" s="235" t="s">
        <v>42</v>
      </c>
      <c r="C95" s="235"/>
      <c r="D95" s="235"/>
      <c r="E95" s="235"/>
      <c r="F95" s="235"/>
      <c r="G95" s="235"/>
      <c r="H95" s="235"/>
      <c r="I95" s="236"/>
      <c r="J95" s="71"/>
      <c r="K95" s="260" t="s">
        <v>17</v>
      </c>
      <c r="L95" s="261" t="s">
        <v>42</v>
      </c>
      <c r="M95" s="261"/>
      <c r="N95" s="261"/>
      <c r="O95" s="261"/>
      <c r="P95" s="261"/>
      <c r="Q95" s="261"/>
      <c r="R95" s="261"/>
      <c r="S95" s="262"/>
      <c r="T95" s="44"/>
      <c r="U95" s="44"/>
      <c r="V95" s="44"/>
      <c r="W95" s="44"/>
      <c r="X95" s="44"/>
      <c r="Y95" s="44"/>
      <c r="Z95" s="44"/>
      <c r="AA95" s="44"/>
      <c r="AB95" s="44"/>
      <c r="AC95" s="44"/>
    </row>
    <row r="96" spans="1:29" x14ac:dyDescent="0.25">
      <c r="A96" s="234"/>
      <c r="B96" s="270"/>
      <c r="C96" s="270"/>
      <c r="D96" s="270"/>
      <c r="E96" s="270"/>
      <c r="F96" s="270"/>
      <c r="G96" s="270"/>
      <c r="H96" s="270"/>
      <c r="I96" s="271"/>
      <c r="J96" s="40"/>
      <c r="K96" s="207"/>
      <c r="L96" s="208"/>
      <c r="M96" s="208"/>
      <c r="N96" s="208"/>
      <c r="O96" s="208"/>
      <c r="P96" s="208"/>
      <c r="Q96" s="208"/>
      <c r="R96" s="208"/>
      <c r="S96" s="232"/>
      <c r="T96" s="44"/>
      <c r="U96" s="44"/>
      <c r="V96" s="44"/>
      <c r="W96" s="44"/>
      <c r="X96" s="44"/>
      <c r="Y96" s="44"/>
      <c r="Z96" s="44"/>
      <c r="AA96" s="44"/>
      <c r="AB96" s="44"/>
      <c r="AC96" s="44"/>
    </row>
    <row r="97" spans="1:29" x14ac:dyDescent="0.25">
      <c r="A97" s="2" t="s">
        <v>72</v>
      </c>
      <c r="B97" s="230" t="s">
        <v>147</v>
      </c>
      <c r="C97" s="230"/>
      <c r="D97" s="230"/>
      <c r="E97" s="230"/>
      <c r="F97" s="255"/>
      <c r="G97" s="6" t="s">
        <v>132</v>
      </c>
      <c r="H97" s="6" t="s">
        <v>133</v>
      </c>
      <c r="I97" s="7" t="s">
        <v>134</v>
      </c>
      <c r="J97" s="40"/>
      <c r="K97" s="41"/>
      <c r="L97" s="283" t="s">
        <v>50</v>
      </c>
      <c r="M97" s="283"/>
      <c r="N97" s="42" t="s">
        <v>46</v>
      </c>
      <c r="O97" s="43" t="s">
        <v>47</v>
      </c>
      <c r="P97" s="248" t="s">
        <v>56</v>
      </c>
      <c r="Q97" s="248"/>
      <c r="R97" s="248"/>
      <c r="S97" s="249"/>
      <c r="T97" s="44"/>
      <c r="U97" s="44"/>
      <c r="V97" s="44"/>
      <c r="W97" s="44"/>
      <c r="X97" s="44"/>
      <c r="Y97" s="44"/>
      <c r="Z97" s="44"/>
      <c r="AA97" s="44"/>
      <c r="AB97" s="44"/>
      <c r="AC97" s="44"/>
    </row>
    <row r="98" spans="1:29" x14ac:dyDescent="0.25">
      <c r="A98" s="4"/>
      <c r="B98" s="230"/>
      <c r="C98" s="230"/>
      <c r="D98" s="230"/>
      <c r="E98" s="230"/>
      <c r="F98" s="255"/>
      <c r="G98" s="34"/>
      <c r="H98" s="34"/>
      <c r="I98" s="35"/>
      <c r="J98" s="40"/>
      <c r="K98" s="41" t="s">
        <v>26</v>
      </c>
      <c r="L98" s="253">
        <v>1</v>
      </c>
      <c r="M98" s="253"/>
      <c r="N98" s="58">
        <v>1</v>
      </c>
      <c r="O98" s="59">
        <v>1</v>
      </c>
      <c r="P98" s="280" t="s">
        <v>58</v>
      </c>
      <c r="Q98" s="280"/>
      <c r="R98" s="280"/>
      <c r="S98" s="281"/>
      <c r="T98" s="44"/>
      <c r="U98" s="44"/>
      <c r="V98" s="44"/>
      <c r="W98" s="44"/>
      <c r="X98" s="44"/>
      <c r="Y98" s="44"/>
      <c r="Z98" s="44"/>
      <c r="AA98" s="44"/>
      <c r="AB98" s="44"/>
      <c r="AC98" s="44"/>
    </row>
    <row r="99" spans="1:29" x14ac:dyDescent="0.25">
      <c r="A99" s="4"/>
      <c r="B99" s="16"/>
      <c r="C99" s="16"/>
      <c r="D99" s="16"/>
      <c r="E99" s="16"/>
      <c r="F99" s="16"/>
      <c r="G99" s="16"/>
      <c r="H99" s="16"/>
      <c r="I99" s="17"/>
      <c r="J99" s="40"/>
      <c r="K99" s="41"/>
      <c r="L99" s="61"/>
      <c r="M99" s="61"/>
      <c r="N99" s="63"/>
      <c r="O99" s="64"/>
      <c r="P99" s="55"/>
      <c r="Q99" s="55"/>
      <c r="R99" s="55"/>
      <c r="S99" s="56"/>
      <c r="T99" s="44"/>
      <c r="U99" s="44"/>
      <c r="V99" s="44"/>
      <c r="W99" s="44"/>
      <c r="X99" s="44"/>
      <c r="Y99" s="44"/>
      <c r="Z99" s="44"/>
      <c r="AA99" s="44"/>
      <c r="AB99" s="44"/>
      <c r="AC99" s="44"/>
    </row>
    <row r="100" spans="1:29" x14ac:dyDescent="0.25">
      <c r="A100" s="4"/>
      <c r="B100" s="5" t="s">
        <v>131</v>
      </c>
      <c r="C100" s="16"/>
      <c r="D100" s="16"/>
      <c r="E100" s="16"/>
      <c r="F100" s="16"/>
      <c r="G100" s="16"/>
      <c r="H100" s="16"/>
      <c r="I100" s="17"/>
      <c r="J100" s="40"/>
      <c r="K100" s="41"/>
      <c r="L100" s="253">
        <v>1</v>
      </c>
      <c r="M100" s="253"/>
      <c r="N100" s="293" t="s">
        <v>54</v>
      </c>
      <c r="O100" s="296">
        <v>6</v>
      </c>
      <c r="P100" s="227" t="s">
        <v>62</v>
      </c>
      <c r="Q100" s="227"/>
      <c r="R100" s="227"/>
      <c r="S100" s="228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</row>
    <row r="101" spans="1:29" x14ac:dyDescent="0.25">
      <c r="A101" s="4"/>
      <c r="B101" s="258"/>
      <c r="C101" s="258"/>
      <c r="D101" s="258"/>
      <c r="E101" s="258"/>
      <c r="F101" s="258"/>
      <c r="G101" s="258"/>
      <c r="H101" s="258"/>
      <c r="I101" s="259"/>
      <c r="J101" s="40"/>
      <c r="K101" s="41"/>
      <c r="L101" s="254">
        <v>2</v>
      </c>
      <c r="M101" s="254"/>
      <c r="N101" s="293"/>
      <c r="O101" s="296"/>
      <c r="P101" s="227"/>
      <c r="Q101" s="227"/>
      <c r="R101" s="227"/>
      <c r="S101" s="228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</row>
    <row r="102" spans="1:29" x14ac:dyDescent="0.25">
      <c r="A102" s="4"/>
      <c r="B102" s="258"/>
      <c r="C102" s="258"/>
      <c r="D102" s="258"/>
      <c r="E102" s="258"/>
      <c r="F102" s="258"/>
      <c r="G102" s="258"/>
      <c r="H102" s="258"/>
      <c r="I102" s="259"/>
      <c r="J102" s="40"/>
      <c r="K102" s="41"/>
      <c r="L102" s="254"/>
      <c r="M102" s="254"/>
      <c r="N102" s="293"/>
      <c r="O102" s="296"/>
      <c r="P102" s="227"/>
      <c r="Q102" s="227"/>
      <c r="R102" s="227"/>
      <c r="S102" s="228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</row>
    <row r="103" spans="1:29" x14ac:dyDescent="0.25">
      <c r="A103" s="4"/>
      <c r="B103" s="258"/>
      <c r="C103" s="258"/>
      <c r="D103" s="258"/>
      <c r="E103" s="258"/>
      <c r="F103" s="258"/>
      <c r="G103" s="258"/>
      <c r="H103" s="258"/>
      <c r="I103" s="259"/>
      <c r="J103" s="40"/>
      <c r="K103" s="41"/>
      <c r="L103" s="254"/>
      <c r="M103" s="254"/>
      <c r="N103" s="293"/>
      <c r="O103" s="296"/>
      <c r="P103" s="227"/>
      <c r="Q103" s="227"/>
      <c r="R103" s="227"/>
      <c r="S103" s="228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</row>
    <row r="104" spans="1:29" x14ac:dyDescent="0.25">
      <c r="A104" s="4"/>
      <c r="B104" s="258"/>
      <c r="C104" s="258"/>
      <c r="D104" s="258"/>
      <c r="E104" s="258"/>
      <c r="F104" s="258"/>
      <c r="G104" s="258"/>
      <c r="H104" s="258"/>
      <c r="I104" s="259"/>
      <c r="J104" s="40"/>
      <c r="K104" s="41"/>
      <c r="L104" s="254"/>
      <c r="M104" s="254"/>
      <c r="N104" s="293"/>
      <c r="O104" s="296"/>
      <c r="P104" s="227"/>
      <c r="Q104" s="227"/>
      <c r="R104" s="227"/>
      <c r="S104" s="228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</row>
    <row r="105" spans="1:29" x14ac:dyDescent="0.25">
      <c r="A105" s="4"/>
      <c r="B105" s="258"/>
      <c r="C105" s="258"/>
      <c r="D105" s="258"/>
      <c r="E105" s="258"/>
      <c r="F105" s="258"/>
      <c r="G105" s="258"/>
      <c r="H105" s="258"/>
      <c r="I105" s="259"/>
      <c r="J105" s="40"/>
      <c r="K105" s="41"/>
      <c r="L105" s="268"/>
      <c r="M105" s="268"/>
      <c r="N105" s="293"/>
      <c r="O105" s="296"/>
      <c r="P105" s="227"/>
      <c r="Q105" s="227"/>
      <c r="R105" s="227"/>
      <c r="S105" s="228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</row>
    <row r="106" spans="1:29" x14ac:dyDescent="0.25">
      <c r="A106" s="4"/>
      <c r="B106" s="11"/>
      <c r="C106" s="11"/>
      <c r="D106" s="11"/>
      <c r="E106" s="11"/>
      <c r="F106" s="11"/>
      <c r="G106" s="11"/>
      <c r="H106" s="11"/>
      <c r="I106" s="12"/>
      <c r="J106" s="40"/>
      <c r="K106" s="41"/>
      <c r="L106" s="282">
        <f>SUM(L98:M105)</f>
        <v>4</v>
      </c>
      <c r="M106" s="282"/>
      <c r="N106" s="76">
        <v>7</v>
      </c>
      <c r="O106" s="77">
        <f>SUM(O98:O105)</f>
        <v>7</v>
      </c>
      <c r="P106" s="55"/>
      <c r="Q106" s="55"/>
      <c r="R106" s="55"/>
      <c r="S106" s="56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</row>
    <row r="107" spans="1:29" x14ac:dyDescent="0.25">
      <c r="A107" s="4"/>
      <c r="B107" s="11"/>
      <c r="C107" s="11"/>
      <c r="D107" s="11"/>
      <c r="E107" s="11"/>
      <c r="F107" s="11"/>
      <c r="G107" s="11"/>
      <c r="H107" s="11"/>
      <c r="I107" s="12"/>
      <c r="J107" s="40"/>
      <c r="K107" s="41"/>
      <c r="L107" s="61"/>
      <c r="M107" s="61"/>
      <c r="N107" s="61"/>
      <c r="O107" s="61"/>
      <c r="P107" s="55"/>
      <c r="Q107" s="55"/>
      <c r="R107" s="55"/>
      <c r="S107" s="56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</row>
    <row r="108" spans="1:29" ht="15" customHeight="1" x14ac:dyDescent="0.25">
      <c r="A108" s="2" t="s">
        <v>73</v>
      </c>
      <c r="B108" s="230" t="s">
        <v>148</v>
      </c>
      <c r="C108" s="230"/>
      <c r="D108" s="230"/>
      <c r="E108" s="230"/>
      <c r="F108" s="230"/>
      <c r="G108" s="6" t="s">
        <v>132</v>
      </c>
      <c r="H108" s="6" t="s">
        <v>133</v>
      </c>
      <c r="I108" s="7" t="s">
        <v>134</v>
      </c>
      <c r="J108" s="40"/>
      <c r="K108" s="41"/>
      <c r="L108" s="283" t="s">
        <v>50</v>
      </c>
      <c r="M108" s="283"/>
      <c r="N108" s="42" t="s">
        <v>46</v>
      </c>
      <c r="O108" s="43" t="s">
        <v>47</v>
      </c>
      <c r="P108" s="248" t="s">
        <v>56</v>
      </c>
      <c r="Q108" s="248"/>
      <c r="R108" s="248"/>
      <c r="S108" s="249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</row>
    <row r="109" spans="1:29" x14ac:dyDescent="0.25">
      <c r="A109" s="4"/>
      <c r="B109" s="230"/>
      <c r="C109" s="230"/>
      <c r="D109" s="230"/>
      <c r="E109" s="230"/>
      <c r="F109" s="230"/>
      <c r="G109" s="34"/>
      <c r="H109" s="34"/>
      <c r="I109" s="35"/>
      <c r="J109" s="40"/>
      <c r="K109" s="41" t="s">
        <v>27</v>
      </c>
      <c r="L109" s="253"/>
      <c r="M109" s="253"/>
      <c r="N109" s="58">
        <v>1</v>
      </c>
      <c r="O109" s="59">
        <v>1</v>
      </c>
      <c r="P109" s="280" t="s">
        <v>60</v>
      </c>
      <c r="Q109" s="280"/>
      <c r="R109" s="280"/>
      <c r="S109" s="281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</row>
    <row r="110" spans="1:29" x14ac:dyDescent="0.25">
      <c r="A110" s="4"/>
      <c r="B110" s="230"/>
      <c r="C110" s="230"/>
      <c r="D110" s="230"/>
      <c r="E110" s="230"/>
      <c r="F110" s="230"/>
      <c r="G110" s="16"/>
      <c r="H110" s="16"/>
      <c r="I110" s="17"/>
      <c r="J110" s="40"/>
      <c r="K110" s="41"/>
      <c r="L110" s="254"/>
      <c r="M110" s="254"/>
      <c r="N110" s="58">
        <v>1</v>
      </c>
      <c r="O110" s="59">
        <v>1</v>
      </c>
      <c r="P110" s="280" t="s">
        <v>61</v>
      </c>
      <c r="Q110" s="280"/>
      <c r="R110" s="280"/>
      <c r="S110" s="281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</row>
    <row r="111" spans="1:29" ht="15.75" thickBot="1" x14ac:dyDescent="0.3">
      <c r="A111" s="4"/>
      <c r="B111" s="5" t="s">
        <v>149</v>
      </c>
      <c r="C111" s="16"/>
      <c r="D111" s="16"/>
      <c r="E111" s="16"/>
      <c r="F111" s="16"/>
      <c r="G111" s="16"/>
      <c r="H111" s="16"/>
      <c r="I111" s="17"/>
      <c r="J111" s="40"/>
      <c r="K111" s="41"/>
      <c r="L111" s="245">
        <f>SUM(L109:M110)</f>
        <v>0</v>
      </c>
      <c r="M111" s="245"/>
      <c r="N111" s="51">
        <v>2</v>
      </c>
      <c r="O111" s="52">
        <f>SUM(O109:O110)</f>
        <v>2</v>
      </c>
      <c r="P111" s="280"/>
      <c r="Q111" s="280"/>
      <c r="R111" s="280"/>
      <c r="S111" s="281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</row>
    <row r="112" spans="1:29" ht="15.75" thickTop="1" x14ac:dyDescent="0.25">
      <c r="A112" s="4"/>
      <c r="B112" s="20" t="s">
        <v>150</v>
      </c>
      <c r="C112" s="278"/>
      <c r="D112" s="278"/>
      <c r="E112" s="278"/>
      <c r="F112" s="278"/>
      <c r="G112" s="278"/>
      <c r="H112" s="278"/>
      <c r="I112" s="279"/>
      <c r="J112" s="40"/>
      <c r="K112" s="41"/>
      <c r="L112" s="299"/>
      <c r="M112" s="299"/>
      <c r="N112" s="61"/>
      <c r="O112" s="61"/>
      <c r="P112" s="55"/>
      <c r="Q112" s="55"/>
      <c r="R112" s="55"/>
      <c r="S112" s="56"/>
    </row>
    <row r="113" spans="1:29" ht="15.75" customHeight="1" x14ac:dyDescent="0.25">
      <c r="A113" s="4"/>
      <c r="B113" s="21" t="s">
        <v>151</v>
      </c>
      <c r="C113" s="278"/>
      <c r="D113" s="278"/>
      <c r="E113" s="278"/>
      <c r="F113" s="278"/>
      <c r="G113" s="278"/>
      <c r="H113" s="278"/>
      <c r="I113" s="279"/>
      <c r="J113" s="78"/>
      <c r="K113" s="55"/>
      <c r="L113" s="61"/>
      <c r="M113" s="61"/>
      <c r="N113" s="61"/>
      <c r="O113" s="61"/>
      <c r="P113" s="55"/>
      <c r="Q113" s="55"/>
      <c r="R113" s="55"/>
      <c r="S113" s="56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</row>
    <row r="114" spans="1:29" x14ac:dyDescent="0.25">
      <c r="A114" s="4"/>
      <c r="B114" s="21" t="s">
        <v>152</v>
      </c>
      <c r="C114" s="278"/>
      <c r="D114" s="278"/>
      <c r="E114" s="278"/>
      <c r="F114" s="278"/>
      <c r="G114" s="278"/>
      <c r="H114" s="278"/>
      <c r="I114" s="279"/>
      <c r="J114" s="78"/>
      <c r="K114" s="55"/>
      <c r="L114" s="61"/>
      <c r="M114" s="61"/>
      <c r="N114" s="61"/>
      <c r="O114" s="61"/>
      <c r="P114" s="55"/>
      <c r="Q114" s="55"/>
      <c r="R114" s="55"/>
      <c r="S114" s="56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</row>
    <row r="115" spans="1:29" x14ac:dyDescent="0.25">
      <c r="A115" s="4"/>
      <c r="B115" s="21" t="s">
        <v>153</v>
      </c>
      <c r="C115" s="278"/>
      <c r="D115" s="278"/>
      <c r="E115" s="278"/>
      <c r="F115" s="278"/>
      <c r="G115" s="278"/>
      <c r="H115" s="278"/>
      <c r="I115" s="279"/>
      <c r="J115" s="78"/>
      <c r="K115" s="55"/>
      <c r="L115" s="61"/>
      <c r="M115" s="61"/>
      <c r="N115" s="61"/>
      <c r="O115" s="61"/>
      <c r="P115" s="55"/>
      <c r="Q115" s="55"/>
      <c r="R115" s="55"/>
      <c r="S115" s="56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</row>
    <row r="116" spans="1:29" x14ac:dyDescent="0.25">
      <c r="A116" s="4"/>
      <c r="B116" s="21" t="s">
        <v>154</v>
      </c>
      <c r="C116" s="278"/>
      <c r="D116" s="278"/>
      <c r="E116" s="278"/>
      <c r="F116" s="278"/>
      <c r="G116" s="278"/>
      <c r="H116" s="278"/>
      <c r="I116" s="279"/>
      <c r="J116" s="78"/>
      <c r="K116" s="55"/>
      <c r="L116" s="61"/>
      <c r="M116" s="61"/>
      <c r="N116" s="61"/>
      <c r="O116" s="61"/>
      <c r="P116" s="55"/>
      <c r="Q116" s="55"/>
      <c r="R116" s="55"/>
      <c r="S116" s="56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</row>
    <row r="117" spans="1:29" ht="15.75" customHeight="1" x14ac:dyDescent="0.25">
      <c r="A117" s="4"/>
      <c r="B117" s="11"/>
      <c r="C117" s="11"/>
      <c r="D117" s="11"/>
      <c r="E117" s="11"/>
      <c r="F117" s="11"/>
      <c r="G117" s="11"/>
      <c r="H117" s="11"/>
      <c r="I117" s="12"/>
      <c r="J117" s="78"/>
      <c r="K117" s="55"/>
      <c r="L117" s="61"/>
      <c r="M117" s="61"/>
      <c r="N117" s="61"/>
      <c r="O117" s="61"/>
      <c r="P117" s="55"/>
      <c r="Q117" s="55"/>
      <c r="R117" s="55"/>
      <c r="S117" s="56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</row>
    <row r="118" spans="1:29" x14ac:dyDescent="0.25">
      <c r="A118" s="4"/>
      <c r="B118" s="11"/>
      <c r="C118" s="11"/>
      <c r="D118" s="11"/>
      <c r="E118" s="11"/>
      <c r="F118" s="11"/>
      <c r="G118" s="11"/>
      <c r="H118" s="11"/>
      <c r="I118" s="12"/>
      <c r="J118" s="78"/>
      <c r="K118" s="207" t="s">
        <v>17</v>
      </c>
      <c r="L118" s="208" t="s">
        <v>170</v>
      </c>
      <c r="M118" s="208"/>
      <c r="N118" s="208"/>
      <c r="O118" s="208"/>
      <c r="P118" s="208"/>
      <c r="Q118" s="208"/>
      <c r="R118" s="208"/>
      <c r="S118" s="232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</row>
    <row r="119" spans="1:29" x14ac:dyDescent="0.25">
      <c r="A119" s="4"/>
      <c r="B119" s="11"/>
      <c r="C119" s="11"/>
      <c r="D119" s="11"/>
      <c r="E119" s="11"/>
      <c r="F119" s="11"/>
      <c r="G119" s="11"/>
      <c r="H119" s="11"/>
      <c r="I119" s="12"/>
      <c r="J119" s="78"/>
      <c r="K119" s="207"/>
      <c r="L119" s="208"/>
      <c r="M119" s="208"/>
      <c r="N119" s="208"/>
      <c r="O119" s="208"/>
      <c r="P119" s="208"/>
      <c r="Q119" s="208"/>
      <c r="R119" s="208"/>
      <c r="S119" s="232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</row>
    <row r="120" spans="1:29" x14ac:dyDescent="0.25">
      <c r="A120" s="4"/>
      <c r="B120" s="11"/>
      <c r="C120" s="11"/>
      <c r="D120" s="11"/>
      <c r="E120" s="11"/>
      <c r="F120" s="11"/>
      <c r="G120" s="11"/>
      <c r="H120" s="11"/>
      <c r="I120" s="12"/>
      <c r="J120" s="40"/>
      <c r="K120" s="41"/>
      <c r="L120" s="250" t="s">
        <v>50</v>
      </c>
      <c r="M120" s="250"/>
      <c r="N120" s="42" t="s">
        <v>46</v>
      </c>
      <c r="O120" s="43" t="s">
        <v>47</v>
      </c>
      <c r="P120" s="55"/>
      <c r="Q120" s="55"/>
      <c r="R120" s="55"/>
      <c r="S120" s="56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</row>
    <row r="121" spans="1:29" x14ac:dyDescent="0.25">
      <c r="A121" s="4"/>
      <c r="B121" s="11"/>
      <c r="C121" s="11"/>
      <c r="D121" s="11"/>
      <c r="E121" s="11"/>
      <c r="F121" s="11"/>
      <c r="G121" s="11"/>
      <c r="H121" s="11"/>
      <c r="I121" s="12"/>
      <c r="J121" s="40"/>
      <c r="K121" s="41" t="s">
        <v>66</v>
      </c>
      <c r="L121" s="277">
        <f>L11</f>
        <v>0</v>
      </c>
      <c r="M121" s="277"/>
      <c r="N121" s="79">
        <v>10</v>
      </c>
      <c r="O121" s="46">
        <v>10</v>
      </c>
      <c r="P121" s="55"/>
      <c r="Q121" s="55"/>
      <c r="R121" s="55"/>
      <c r="S121" s="56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</row>
    <row r="122" spans="1:29" ht="15.75" customHeight="1" x14ac:dyDescent="0.25">
      <c r="A122" s="4"/>
      <c r="B122" s="11"/>
      <c r="C122" s="11"/>
      <c r="D122" s="11"/>
      <c r="E122" s="11"/>
      <c r="F122" s="11"/>
      <c r="G122" s="11"/>
      <c r="H122" s="11"/>
      <c r="I122" s="12"/>
      <c r="J122" s="40"/>
      <c r="K122" s="41" t="s">
        <v>67</v>
      </c>
      <c r="L122" s="290">
        <f>L22</f>
        <v>0</v>
      </c>
      <c r="M122" s="290"/>
      <c r="N122" s="80">
        <v>10</v>
      </c>
      <c r="O122" s="46">
        <v>10</v>
      </c>
      <c r="P122" s="55"/>
      <c r="Q122" s="55"/>
      <c r="R122" s="55"/>
      <c r="S122" s="56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</row>
    <row r="123" spans="1:29" x14ac:dyDescent="0.25">
      <c r="A123" s="4"/>
      <c r="B123" s="11"/>
      <c r="C123" s="11"/>
      <c r="D123" s="11"/>
      <c r="E123" s="11"/>
      <c r="F123" s="11"/>
      <c r="G123" s="11"/>
      <c r="H123" s="11"/>
      <c r="I123" s="12"/>
      <c r="J123" s="40"/>
      <c r="K123" s="41" t="s">
        <v>68</v>
      </c>
      <c r="L123" s="277">
        <f>L33</f>
        <v>0</v>
      </c>
      <c r="M123" s="277"/>
      <c r="N123" s="79">
        <v>10</v>
      </c>
      <c r="O123" s="46">
        <v>10</v>
      </c>
      <c r="P123" s="55"/>
      <c r="Q123" s="55"/>
      <c r="R123" s="55"/>
      <c r="S123" s="56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</row>
    <row r="124" spans="1:29" x14ac:dyDescent="0.25">
      <c r="A124" s="4"/>
      <c r="B124" s="11"/>
      <c r="C124" s="11"/>
      <c r="D124" s="11"/>
      <c r="E124" s="11"/>
      <c r="F124" s="11"/>
      <c r="G124" s="11"/>
      <c r="H124" s="11"/>
      <c r="I124" s="12"/>
      <c r="J124" s="40"/>
      <c r="K124" s="41" t="s">
        <v>21</v>
      </c>
      <c r="L124" s="277">
        <f>L39</f>
        <v>0</v>
      </c>
      <c r="M124" s="277"/>
      <c r="N124" s="79">
        <v>2</v>
      </c>
      <c r="O124" s="46">
        <v>2</v>
      </c>
      <c r="P124" s="55"/>
      <c r="Q124" s="55"/>
      <c r="R124" s="55"/>
      <c r="S124" s="56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</row>
    <row r="125" spans="1:29" x14ac:dyDescent="0.25">
      <c r="A125" s="4"/>
      <c r="B125" s="11"/>
      <c r="C125" s="11"/>
      <c r="D125" s="11"/>
      <c r="E125" s="11"/>
      <c r="F125" s="11"/>
      <c r="G125" s="11"/>
      <c r="H125" s="11"/>
      <c r="I125" s="12"/>
      <c r="J125" s="40"/>
      <c r="K125" s="41" t="s">
        <v>69</v>
      </c>
      <c r="L125" s="277">
        <f>L44</f>
        <v>0</v>
      </c>
      <c r="M125" s="277"/>
      <c r="N125" s="79">
        <v>2</v>
      </c>
      <c r="O125" s="46">
        <v>2</v>
      </c>
      <c r="P125" s="55"/>
      <c r="Q125" s="55"/>
      <c r="R125" s="55"/>
      <c r="S125" s="56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</row>
    <row r="126" spans="1:29" x14ac:dyDescent="0.25">
      <c r="A126" s="4"/>
      <c r="B126" s="11"/>
      <c r="C126" s="11"/>
      <c r="D126" s="11"/>
      <c r="E126" s="11"/>
      <c r="F126" s="11"/>
      <c r="G126" s="11"/>
      <c r="H126" s="11"/>
      <c r="I126" s="12"/>
      <c r="J126" s="40"/>
      <c r="K126" s="41" t="s">
        <v>23</v>
      </c>
      <c r="L126" s="277">
        <f>L61</f>
        <v>0</v>
      </c>
      <c r="M126" s="277"/>
      <c r="N126" s="79">
        <v>2</v>
      </c>
      <c r="O126" s="46">
        <v>2</v>
      </c>
      <c r="P126" s="55"/>
      <c r="Q126" s="55"/>
      <c r="R126" s="55"/>
      <c r="S126" s="56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</row>
    <row r="127" spans="1:29" x14ac:dyDescent="0.25">
      <c r="A127" s="4"/>
      <c r="B127" s="11"/>
      <c r="C127" s="11"/>
      <c r="D127" s="11"/>
      <c r="E127" s="11"/>
      <c r="F127" s="11"/>
      <c r="G127" s="11"/>
      <c r="H127" s="11"/>
      <c r="I127" s="12"/>
      <c r="J127" s="40"/>
      <c r="K127" s="41" t="s">
        <v>70</v>
      </c>
      <c r="L127" s="277">
        <f>L78</f>
        <v>0</v>
      </c>
      <c r="M127" s="277"/>
      <c r="N127" s="79">
        <v>7</v>
      </c>
      <c r="O127" s="46">
        <v>7</v>
      </c>
      <c r="P127" s="55"/>
      <c r="Q127" s="55"/>
      <c r="R127" s="55"/>
      <c r="S127" s="56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</row>
    <row r="128" spans="1:29" x14ac:dyDescent="0.25">
      <c r="A128" s="4"/>
      <c r="B128" s="11"/>
      <c r="C128" s="11"/>
      <c r="D128" s="11"/>
      <c r="E128" s="11"/>
      <c r="F128" s="11"/>
      <c r="G128" s="11"/>
      <c r="H128" s="11"/>
      <c r="I128" s="12"/>
      <c r="J128" s="40"/>
      <c r="K128" s="41" t="s">
        <v>71</v>
      </c>
      <c r="L128" s="277">
        <f>L89</f>
        <v>0</v>
      </c>
      <c r="M128" s="277"/>
      <c r="N128" s="79">
        <v>7</v>
      </c>
      <c r="O128" s="46">
        <v>7</v>
      </c>
      <c r="P128" s="55"/>
      <c r="Q128" s="55"/>
      <c r="R128" s="55"/>
      <c r="S128" s="56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</row>
    <row r="129" spans="1:29" x14ac:dyDescent="0.25">
      <c r="A129" s="4"/>
      <c r="B129" s="11"/>
      <c r="C129" s="11"/>
      <c r="D129" s="11"/>
      <c r="E129" s="11"/>
      <c r="F129" s="11"/>
      <c r="G129" s="11"/>
      <c r="H129" s="11"/>
      <c r="I129" s="12"/>
      <c r="J129" s="40"/>
      <c r="K129" s="41" t="s">
        <v>72</v>
      </c>
      <c r="L129" s="277">
        <f>L106</f>
        <v>4</v>
      </c>
      <c r="M129" s="277"/>
      <c r="N129" s="79">
        <v>7</v>
      </c>
      <c r="O129" s="46">
        <v>7</v>
      </c>
      <c r="P129" s="55"/>
      <c r="Q129" s="55"/>
      <c r="R129" s="55"/>
      <c r="S129" s="56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</row>
    <row r="130" spans="1:29" x14ac:dyDescent="0.25">
      <c r="A130" s="4"/>
      <c r="B130" s="11"/>
      <c r="C130" s="11"/>
      <c r="D130" s="11"/>
      <c r="E130" s="11"/>
      <c r="F130" s="11"/>
      <c r="G130" s="11"/>
      <c r="H130" s="11"/>
      <c r="I130" s="12"/>
      <c r="J130" s="40"/>
      <c r="K130" s="41" t="s">
        <v>73</v>
      </c>
      <c r="L130" s="290">
        <f>L111</f>
        <v>0</v>
      </c>
      <c r="M130" s="290"/>
      <c r="N130" s="58">
        <v>2</v>
      </c>
      <c r="O130" s="46">
        <v>2</v>
      </c>
      <c r="P130" s="55"/>
      <c r="Q130" s="55"/>
      <c r="R130" s="55"/>
      <c r="S130" s="56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</row>
    <row r="131" spans="1:29" ht="15.75" thickBot="1" x14ac:dyDescent="0.3">
      <c r="A131" s="4"/>
      <c r="B131" s="11"/>
      <c r="C131" s="11"/>
      <c r="D131" s="11"/>
      <c r="E131" s="11"/>
      <c r="F131" s="11"/>
      <c r="G131" s="11"/>
      <c r="H131" s="11"/>
      <c r="I131" s="12"/>
      <c r="J131" s="40"/>
      <c r="K131" s="41" t="s">
        <v>84</v>
      </c>
      <c r="L131" s="245">
        <f>SUM(L121:M130)</f>
        <v>4</v>
      </c>
      <c r="M131" s="245"/>
      <c r="N131" s="51">
        <v>59</v>
      </c>
      <c r="O131" s="81">
        <f>SUM(O121:O130)</f>
        <v>59</v>
      </c>
      <c r="P131" s="55"/>
      <c r="Q131" s="55"/>
      <c r="R131" s="55"/>
      <c r="S131" s="56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</row>
    <row r="132" spans="1:29" ht="15.75" customHeight="1" thickTop="1" x14ac:dyDescent="0.25">
      <c r="A132" s="4"/>
      <c r="B132" s="11"/>
      <c r="C132" s="11"/>
      <c r="D132" s="11"/>
      <c r="E132" s="11"/>
      <c r="F132" s="11"/>
      <c r="G132" s="11"/>
      <c r="H132" s="11"/>
      <c r="I132" s="12"/>
      <c r="J132" s="40"/>
      <c r="K132" s="41"/>
      <c r="L132" s="61"/>
      <c r="M132" s="61"/>
      <c r="N132" s="63"/>
      <c r="O132" s="64"/>
      <c r="P132" s="55"/>
      <c r="Q132" s="55"/>
      <c r="R132" s="55"/>
      <c r="S132" s="56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</row>
    <row r="133" spans="1:29" x14ac:dyDescent="0.25">
      <c r="A133" s="4"/>
      <c r="B133" s="11"/>
      <c r="C133" s="11"/>
      <c r="D133" s="11"/>
      <c r="E133" s="11"/>
      <c r="F133" s="11"/>
      <c r="G133" s="11"/>
      <c r="H133" s="11"/>
      <c r="I133" s="12"/>
      <c r="J133" s="40"/>
      <c r="K133" s="41"/>
      <c r="L133" s="61"/>
      <c r="M133" s="61"/>
      <c r="N133" s="63"/>
      <c r="O133" s="64"/>
      <c r="P133" s="55"/>
      <c r="Q133" s="55"/>
      <c r="R133" s="55"/>
      <c r="S133" s="56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</row>
    <row r="134" spans="1:29" x14ac:dyDescent="0.25">
      <c r="A134" s="4"/>
      <c r="B134" s="11"/>
      <c r="C134" s="11"/>
      <c r="D134" s="11"/>
      <c r="E134" s="11"/>
      <c r="F134" s="11"/>
      <c r="G134" s="11"/>
      <c r="H134" s="11"/>
      <c r="I134" s="12"/>
      <c r="J134" s="40"/>
      <c r="K134" s="41"/>
      <c r="L134" s="61"/>
      <c r="M134" s="61"/>
      <c r="N134" s="63"/>
      <c r="O134" s="64"/>
      <c r="P134" s="55"/>
      <c r="Q134" s="55"/>
      <c r="R134" s="55"/>
      <c r="S134" s="56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</row>
    <row r="135" spans="1:29" x14ac:dyDescent="0.25">
      <c r="A135" s="4"/>
      <c r="B135" s="11"/>
      <c r="C135" s="11"/>
      <c r="D135" s="11"/>
      <c r="E135" s="11"/>
      <c r="F135" s="11"/>
      <c r="G135" s="11"/>
      <c r="H135" s="11"/>
      <c r="I135" s="12"/>
      <c r="J135" s="40"/>
      <c r="K135" s="41"/>
      <c r="L135" s="61"/>
      <c r="M135" s="61"/>
      <c r="N135" s="63"/>
      <c r="O135" s="64"/>
      <c r="P135" s="55"/>
      <c r="Q135" s="55"/>
      <c r="R135" s="55"/>
      <c r="S135" s="56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</row>
    <row r="136" spans="1:29" x14ac:dyDescent="0.25">
      <c r="A136" s="4"/>
      <c r="B136" s="11"/>
      <c r="C136" s="11"/>
      <c r="D136" s="11"/>
      <c r="E136" s="11"/>
      <c r="F136" s="11"/>
      <c r="G136" s="11"/>
      <c r="H136" s="11"/>
      <c r="I136" s="12"/>
      <c r="J136" s="40"/>
      <c r="K136" s="41"/>
      <c r="L136" s="61"/>
      <c r="M136" s="61"/>
      <c r="N136" s="63"/>
      <c r="O136" s="64"/>
      <c r="P136" s="55"/>
      <c r="Q136" s="55"/>
      <c r="R136" s="55"/>
      <c r="S136" s="56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</row>
    <row r="137" spans="1:29" ht="24.75" customHeight="1" x14ac:dyDescent="0.25">
      <c r="A137" s="4"/>
      <c r="B137" s="11"/>
      <c r="C137" s="11"/>
      <c r="D137" s="11"/>
      <c r="E137" s="11"/>
      <c r="F137" s="11"/>
      <c r="G137" s="11"/>
      <c r="H137" s="11"/>
      <c r="I137" s="12"/>
      <c r="J137" s="40"/>
      <c r="K137" s="41"/>
      <c r="L137" s="61"/>
      <c r="M137" s="61"/>
      <c r="N137" s="63"/>
      <c r="O137" s="64"/>
      <c r="P137" s="55"/>
      <c r="Q137" s="55"/>
      <c r="R137" s="55"/>
      <c r="S137" s="56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</row>
    <row r="138" spans="1:29" x14ac:dyDescent="0.25">
      <c r="A138" s="4"/>
      <c r="B138" s="11"/>
      <c r="C138" s="11"/>
      <c r="D138" s="11"/>
      <c r="E138" s="11"/>
      <c r="F138" s="11"/>
      <c r="G138" s="11"/>
      <c r="H138" s="11"/>
      <c r="I138" s="12"/>
      <c r="J138" s="40"/>
      <c r="K138" s="41"/>
      <c r="L138" s="61"/>
      <c r="M138" s="61"/>
      <c r="N138" s="63"/>
      <c r="O138" s="64"/>
      <c r="P138" s="55"/>
      <c r="Q138" s="55"/>
      <c r="R138" s="55"/>
      <c r="S138" s="56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</row>
    <row r="139" spans="1:29" x14ac:dyDescent="0.25">
      <c r="A139" s="4"/>
      <c r="B139" s="11"/>
      <c r="C139" s="11"/>
      <c r="D139" s="11"/>
      <c r="E139" s="11"/>
      <c r="F139" s="11"/>
      <c r="G139" s="11"/>
      <c r="H139" s="11"/>
      <c r="I139" s="12"/>
      <c r="J139" s="40"/>
      <c r="K139" s="41"/>
      <c r="L139" s="61"/>
      <c r="M139" s="61"/>
      <c r="N139" s="63"/>
      <c r="O139" s="64"/>
      <c r="P139" s="55"/>
      <c r="Q139" s="55"/>
      <c r="R139" s="55"/>
      <c r="S139" s="56"/>
    </row>
    <row r="140" spans="1:29" ht="15.75" customHeight="1" x14ac:dyDescent="0.25">
      <c r="A140" s="4"/>
      <c r="B140" s="11"/>
      <c r="C140" s="11"/>
      <c r="D140" s="11"/>
      <c r="E140" s="11"/>
      <c r="F140" s="11"/>
      <c r="G140" s="11"/>
      <c r="H140" s="11"/>
      <c r="I140" s="12"/>
      <c r="J140" s="40"/>
      <c r="K140" s="41"/>
      <c r="L140" s="61"/>
      <c r="M140" s="61"/>
      <c r="N140" s="63"/>
      <c r="O140" s="64"/>
      <c r="P140" s="55"/>
      <c r="Q140" s="55"/>
      <c r="R140" s="55"/>
      <c r="S140" s="56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</row>
    <row r="141" spans="1:29" x14ac:dyDescent="0.25">
      <c r="A141" s="4"/>
      <c r="B141" s="11"/>
      <c r="C141" s="11"/>
      <c r="D141" s="11"/>
      <c r="E141" s="11"/>
      <c r="F141" s="11"/>
      <c r="G141" s="11"/>
      <c r="H141" s="11"/>
      <c r="I141" s="12"/>
      <c r="J141" s="40"/>
      <c r="K141" s="41"/>
      <c r="L141" s="61"/>
      <c r="M141" s="61"/>
      <c r="N141" s="63"/>
      <c r="O141" s="64"/>
      <c r="P141" s="55"/>
      <c r="Q141" s="55"/>
      <c r="R141" s="55"/>
      <c r="S141" s="56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</row>
    <row r="142" spans="1:29" ht="24" customHeight="1" x14ac:dyDescent="0.25">
      <c r="A142" s="13"/>
      <c r="B142" s="18"/>
      <c r="C142" s="18"/>
      <c r="D142" s="18"/>
      <c r="E142" s="18"/>
      <c r="F142" s="18"/>
      <c r="G142" s="18"/>
      <c r="H142" s="18"/>
      <c r="I142" s="19"/>
      <c r="J142" s="65"/>
      <c r="K142" s="66"/>
      <c r="L142" s="67"/>
      <c r="M142" s="67"/>
      <c r="N142" s="68"/>
      <c r="O142" s="82"/>
      <c r="P142" s="67"/>
      <c r="Q142" s="67"/>
      <c r="R142" s="83"/>
      <c r="S142" s="8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</row>
    <row r="143" spans="1:29" ht="15" customHeight="1" x14ac:dyDescent="0.25">
      <c r="A143" s="233" t="s">
        <v>44</v>
      </c>
      <c r="B143" s="235" t="s">
        <v>1</v>
      </c>
      <c r="C143" s="235"/>
      <c r="D143" s="235"/>
      <c r="E143" s="235"/>
      <c r="F143" s="235"/>
      <c r="G143" s="235"/>
      <c r="H143" s="235"/>
      <c r="I143" s="236"/>
      <c r="J143" s="71"/>
      <c r="K143" s="260" t="s">
        <v>44</v>
      </c>
      <c r="L143" s="261" t="s">
        <v>1</v>
      </c>
      <c r="M143" s="261"/>
      <c r="N143" s="261"/>
      <c r="O143" s="261"/>
      <c r="P143" s="261"/>
      <c r="Q143" s="261"/>
      <c r="R143" s="261"/>
      <c r="S143" s="262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</row>
    <row r="144" spans="1:29" x14ac:dyDescent="0.25">
      <c r="A144" s="234"/>
      <c r="B144" s="270"/>
      <c r="C144" s="270"/>
      <c r="D144" s="270"/>
      <c r="E144" s="270"/>
      <c r="F144" s="270"/>
      <c r="G144" s="270"/>
      <c r="H144" s="270"/>
      <c r="I144" s="271"/>
      <c r="J144" s="40"/>
      <c r="K144" s="207"/>
      <c r="L144" s="208"/>
      <c r="M144" s="208"/>
      <c r="N144" s="208"/>
      <c r="O144" s="208"/>
      <c r="P144" s="208"/>
      <c r="Q144" s="208"/>
      <c r="R144" s="208"/>
      <c r="S144" s="232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</row>
    <row r="145" spans="1:29" x14ac:dyDescent="0.25">
      <c r="A145" s="2" t="s">
        <v>74</v>
      </c>
      <c r="B145" s="230" t="s">
        <v>155</v>
      </c>
      <c r="C145" s="230"/>
      <c r="D145" s="230"/>
      <c r="E145" s="230"/>
      <c r="F145" s="255"/>
      <c r="G145" s="6" t="s">
        <v>132</v>
      </c>
      <c r="H145" s="6" t="s">
        <v>133</v>
      </c>
      <c r="I145" s="7" t="s">
        <v>134</v>
      </c>
      <c r="J145" s="40"/>
      <c r="K145" s="55"/>
      <c r="L145" s="250" t="s">
        <v>50</v>
      </c>
      <c r="M145" s="250"/>
      <c r="N145" s="42" t="s">
        <v>46</v>
      </c>
      <c r="O145" s="43" t="s">
        <v>47</v>
      </c>
      <c r="P145" s="265" t="s">
        <v>56</v>
      </c>
      <c r="Q145" s="265"/>
      <c r="R145" s="265"/>
      <c r="S145" s="266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</row>
    <row r="146" spans="1:29" ht="15" customHeight="1" x14ac:dyDescent="0.25">
      <c r="A146" s="4"/>
      <c r="B146" s="230"/>
      <c r="C146" s="230"/>
      <c r="D146" s="230"/>
      <c r="E146" s="230"/>
      <c r="F146" s="255"/>
      <c r="G146" s="34"/>
      <c r="H146" s="34"/>
      <c r="I146" s="35"/>
      <c r="J146" s="40"/>
      <c r="K146" s="85" t="s">
        <v>28</v>
      </c>
      <c r="L146" s="253"/>
      <c r="M146" s="253"/>
      <c r="N146" s="72">
        <v>1</v>
      </c>
      <c r="O146" s="73">
        <v>1</v>
      </c>
      <c r="P146" s="274" t="s">
        <v>60</v>
      </c>
      <c r="Q146" s="274"/>
      <c r="R146" s="274"/>
      <c r="S146" s="275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</row>
    <row r="147" spans="1:29" x14ac:dyDescent="0.25">
      <c r="A147" s="4"/>
      <c r="B147" s="256" t="s">
        <v>201</v>
      </c>
      <c r="C147" s="256"/>
      <c r="D147" s="256"/>
      <c r="E147" s="256"/>
      <c r="F147" s="256"/>
      <c r="G147" s="256"/>
      <c r="H147" s="256"/>
      <c r="I147" s="257"/>
      <c r="J147" s="40"/>
      <c r="K147" s="85"/>
      <c r="L147" s="86"/>
      <c r="M147" s="87"/>
      <c r="N147" s="86"/>
      <c r="O147" s="88"/>
      <c r="P147" s="89"/>
      <c r="Q147" s="89"/>
      <c r="R147" s="89"/>
      <c r="S147" s="90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</row>
    <row r="148" spans="1:29" x14ac:dyDescent="0.25">
      <c r="A148" s="4"/>
      <c r="B148" s="5" t="s">
        <v>131</v>
      </c>
      <c r="C148" s="16"/>
      <c r="D148" s="16"/>
      <c r="E148" s="16"/>
      <c r="F148" s="16"/>
      <c r="G148" s="16"/>
      <c r="H148" s="16"/>
      <c r="I148" s="17"/>
      <c r="J148" s="40"/>
      <c r="K148" s="85"/>
      <c r="L148" s="253"/>
      <c r="M148" s="253"/>
      <c r="N148" s="72">
        <v>1</v>
      </c>
      <c r="O148" s="73">
        <v>1</v>
      </c>
      <c r="P148" s="225" t="s">
        <v>61</v>
      </c>
      <c r="Q148" s="225"/>
      <c r="R148" s="225"/>
      <c r="S148" s="226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</row>
    <row r="149" spans="1:29" ht="15.75" thickBot="1" x14ac:dyDescent="0.3">
      <c r="A149" s="4"/>
      <c r="B149" s="258"/>
      <c r="C149" s="258"/>
      <c r="D149" s="258"/>
      <c r="E149" s="258"/>
      <c r="F149" s="258"/>
      <c r="G149" s="258"/>
      <c r="H149" s="258"/>
      <c r="I149" s="259"/>
      <c r="J149" s="40"/>
      <c r="K149" s="85"/>
      <c r="L149" s="245">
        <f>SUM(L146:M148)</f>
        <v>0</v>
      </c>
      <c r="M149" s="245"/>
      <c r="N149" s="51">
        <v>2</v>
      </c>
      <c r="O149" s="52">
        <f>SUM(O146:O148)</f>
        <v>2</v>
      </c>
      <c r="P149" s="227"/>
      <c r="Q149" s="227"/>
      <c r="R149" s="227"/>
      <c r="S149" s="228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</row>
    <row r="150" spans="1:29" ht="15.75" thickTop="1" x14ac:dyDescent="0.25">
      <c r="A150" s="4"/>
      <c r="B150" s="258"/>
      <c r="C150" s="258"/>
      <c r="D150" s="258"/>
      <c r="E150" s="258"/>
      <c r="F150" s="258"/>
      <c r="G150" s="258"/>
      <c r="H150" s="258"/>
      <c r="I150" s="259"/>
      <c r="J150" s="40"/>
      <c r="K150" s="85"/>
      <c r="L150" s="61"/>
      <c r="M150" s="61"/>
      <c r="N150" s="63"/>
      <c r="O150" s="64"/>
      <c r="P150" s="55"/>
      <c r="Q150" s="55"/>
      <c r="R150" s="55"/>
      <c r="S150" s="56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</row>
    <row r="151" spans="1:29" x14ac:dyDescent="0.25">
      <c r="A151" s="4"/>
      <c r="B151" s="258"/>
      <c r="C151" s="258"/>
      <c r="D151" s="258"/>
      <c r="E151" s="258"/>
      <c r="F151" s="258"/>
      <c r="G151" s="258"/>
      <c r="H151" s="258"/>
      <c r="I151" s="259"/>
      <c r="J151" s="40"/>
      <c r="K151" s="85"/>
      <c r="L151" s="61"/>
      <c r="M151" s="61"/>
      <c r="N151" s="63"/>
      <c r="O151" s="64"/>
      <c r="P151" s="55"/>
      <c r="Q151" s="55"/>
      <c r="R151" s="55"/>
      <c r="S151" s="56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</row>
    <row r="152" spans="1:29" x14ac:dyDescent="0.25">
      <c r="A152" s="4"/>
      <c r="B152" s="258"/>
      <c r="C152" s="258"/>
      <c r="D152" s="258"/>
      <c r="E152" s="258"/>
      <c r="F152" s="258"/>
      <c r="G152" s="258"/>
      <c r="H152" s="258"/>
      <c r="I152" s="259"/>
      <c r="J152" s="40"/>
      <c r="K152" s="85"/>
      <c r="L152" s="61"/>
      <c r="M152" s="61"/>
      <c r="N152" s="63"/>
      <c r="O152" s="64"/>
      <c r="P152" s="55"/>
      <c r="Q152" s="55"/>
      <c r="R152" s="55"/>
      <c r="S152" s="56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</row>
    <row r="153" spans="1:29" x14ac:dyDescent="0.25">
      <c r="A153" s="4"/>
      <c r="B153" s="258"/>
      <c r="C153" s="258"/>
      <c r="D153" s="258"/>
      <c r="E153" s="258"/>
      <c r="F153" s="258"/>
      <c r="G153" s="258"/>
      <c r="H153" s="258"/>
      <c r="I153" s="259"/>
      <c r="J153" s="40"/>
      <c r="K153" s="85"/>
      <c r="L153" s="61"/>
      <c r="M153" s="61"/>
      <c r="N153" s="63"/>
      <c r="O153" s="64"/>
      <c r="P153" s="55"/>
      <c r="Q153" s="55"/>
      <c r="R153" s="55"/>
      <c r="S153" s="56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</row>
    <row r="154" spans="1:29" x14ac:dyDescent="0.25">
      <c r="A154" s="4"/>
      <c r="B154" s="11"/>
      <c r="C154" s="11"/>
      <c r="D154" s="11"/>
      <c r="E154" s="11"/>
      <c r="F154" s="11"/>
      <c r="G154" s="11"/>
      <c r="H154" s="11"/>
      <c r="I154" s="12"/>
      <c r="J154" s="40"/>
      <c r="K154" s="41"/>
      <c r="L154" s="250" t="s">
        <v>50</v>
      </c>
      <c r="M154" s="250"/>
      <c r="N154" s="42" t="s">
        <v>46</v>
      </c>
      <c r="O154" s="43" t="s">
        <v>47</v>
      </c>
      <c r="P154" s="265" t="s">
        <v>56</v>
      </c>
      <c r="Q154" s="265"/>
      <c r="R154" s="265"/>
      <c r="S154" s="266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</row>
    <row r="155" spans="1:29" x14ac:dyDescent="0.25">
      <c r="A155" s="2" t="s">
        <v>75</v>
      </c>
      <c r="B155" s="230" t="s">
        <v>156</v>
      </c>
      <c r="C155" s="230"/>
      <c r="D155" s="230"/>
      <c r="E155" s="230"/>
      <c r="F155" s="255"/>
      <c r="G155" s="6" t="s">
        <v>132</v>
      </c>
      <c r="H155" s="6" t="s">
        <v>133</v>
      </c>
      <c r="I155" s="7" t="s">
        <v>134</v>
      </c>
      <c r="J155" s="40"/>
      <c r="K155" s="85" t="s">
        <v>29</v>
      </c>
      <c r="L155" s="253"/>
      <c r="M155" s="253"/>
      <c r="N155" s="72">
        <v>1</v>
      </c>
      <c r="O155" s="73">
        <v>1</v>
      </c>
      <c r="P155" s="274" t="s">
        <v>60</v>
      </c>
      <c r="Q155" s="274"/>
      <c r="R155" s="274"/>
      <c r="S155" s="275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</row>
    <row r="156" spans="1:29" x14ac:dyDescent="0.25">
      <c r="A156" s="4"/>
      <c r="B156" s="230"/>
      <c r="C156" s="230"/>
      <c r="D156" s="230"/>
      <c r="E156" s="230"/>
      <c r="F156" s="255"/>
      <c r="G156" s="34"/>
      <c r="H156" s="34"/>
      <c r="I156" s="35"/>
      <c r="J156" s="40"/>
      <c r="K156" s="85"/>
      <c r="L156" s="91"/>
      <c r="M156" s="91"/>
      <c r="N156" s="91"/>
      <c r="O156" s="91"/>
      <c r="P156" s="92"/>
      <c r="Q156" s="92"/>
      <c r="R156" s="92"/>
      <c r="S156" s="93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</row>
    <row r="157" spans="1:29" ht="15" customHeight="1" x14ac:dyDescent="0.25">
      <c r="A157" s="4"/>
      <c r="B157" s="256" t="s">
        <v>157</v>
      </c>
      <c r="C157" s="256"/>
      <c r="D157" s="256"/>
      <c r="E157" s="256"/>
      <c r="F157" s="256"/>
      <c r="G157" s="256"/>
      <c r="H157" s="256"/>
      <c r="I157" s="257"/>
      <c r="J157" s="40"/>
      <c r="K157" s="85"/>
      <c r="L157" s="253"/>
      <c r="M157" s="253"/>
      <c r="N157" s="72">
        <v>1</v>
      </c>
      <c r="O157" s="73">
        <v>1</v>
      </c>
      <c r="P157" s="280" t="s">
        <v>61</v>
      </c>
      <c r="Q157" s="280"/>
      <c r="R157" s="280"/>
      <c r="S157" s="281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</row>
    <row r="158" spans="1:29" ht="15.75" thickBot="1" x14ac:dyDescent="0.3">
      <c r="A158" s="4"/>
      <c r="B158" s="256"/>
      <c r="C158" s="256"/>
      <c r="D158" s="256"/>
      <c r="E158" s="256"/>
      <c r="F158" s="256"/>
      <c r="G158" s="256"/>
      <c r="H158" s="256"/>
      <c r="I158" s="257"/>
      <c r="J158" s="40"/>
      <c r="K158" s="85"/>
      <c r="L158" s="245">
        <f>SUM(L155:M157)</f>
        <v>0</v>
      </c>
      <c r="M158" s="245"/>
      <c r="N158" s="51">
        <v>2</v>
      </c>
      <c r="O158" s="52">
        <f>SUM(O155:O157)</f>
        <v>2</v>
      </c>
      <c r="P158" s="274"/>
      <c r="Q158" s="274"/>
      <c r="R158" s="274"/>
      <c r="S158" s="275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</row>
    <row r="159" spans="1:29" ht="15.75" thickTop="1" x14ac:dyDescent="0.25">
      <c r="A159" s="4"/>
      <c r="B159" s="5" t="s">
        <v>131</v>
      </c>
      <c r="C159" s="16"/>
      <c r="D159" s="16"/>
      <c r="E159" s="16"/>
      <c r="F159" s="16"/>
      <c r="G159" s="16"/>
      <c r="H159" s="16"/>
      <c r="I159" s="17"/>
      <c r="J159" s="40"/>
      <c r="K159" s="85"/>
      <c r="L159" s="61"/>
      <c r="M159" s="61"/>
      <c r="N159" s="63"/>
      <c r="O159" s="64"/>
      <c r="P159" s="94"/>
      <c r="Q159" s="94"/>
      <c r="R159" s="94"/>
      <c r="S159" s="95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</row>
    <row r="160" spans="1:29" x14ac:dyDescent="0.25">
      <c r="A160" s="4"/>
      <c r="B160" s="258"/>
      <c r="C160" s="258"/>
      <c r="D160" s="258"/>
      <c r="E160" s="258"/>
      <c r="F160" s="258"/>
      <c r="G160" s="258"/>
      <c r="H160" s="258"/>
      <c r="I160" s="259"/>
      <c r="J160" s="40"/>
      <c r="K160" s="85"/>
      <c r="L160" s="61"/>
      <c r="M160" s="61"/>
      <c r="N160" s="63"/>
      <c r="O160" s="64"/>
      <c r="P160" s="94"/>
      <c r="Q160" s="94"/>
      <c r="R160" s="94"/>
      <c r="S160" s="95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</row>
    <row r="161" spans="1:29" x14ac:dyDescent="0.25">
      <c r="A161" s="4"/>
      <c r="B161" s="258"/>
      <c r="C161" s="258"/>
      <c r="D161" s="258"/>
      <c r="E161" s="258"/>
      <c r="F161" s="258"/>
      <c r="G161" s="258"/>
      <c r="H161" s="258"/>
      <c r="I161" s="259"/>
      <c r="J161" s="40"/>
      <c r="K161" s="85"/>
      <c r="L161" s="61"/>
      <c r="M161" s="61"/>
      <c r="N161" s="63"/>
      <c r="O161" s="64"/>
      <c r="P161" s="94"/>
      <c r="Q161" s="94"/>
      <c r="R161" s="94"/>
      <c r="S161" s="95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</row>
    <row r="162" spans="1:29" x14ac:dyDescent="0.25">
      <c r="A162" s="4"/>
      <c r="B162" s="258"/>
      <c r="C162" s="258"/>
      <c r="D162" s="258"/>
      <c r="E162" s="258"/>
      <c r="F162" s="258"/>
      <c r="G162" s="258"/>
      <c r="H162" s="258"/>
      <c r="I162" s="259"/>
      <c r="J162" s="40"/>
      <c r="K162" s="85"/>
      <c r="L162" s="61"/>
      <c r="M162" s="61"/>
      <c r="N162" s="63"/>
      <c r="O162" s="64"/>
      <c r="P162" s="94"/>
      <c r="Q162" s="94"/>
      <c r="R162" s="94"/>
      <c r="S162" s="95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</row>
    <row r="163" spans="1:29" x14ac:dyDescent="0.25">
      <c r="A163" s="4"/>
      <c r="B163" s="258"/>
      <c r="C163" s="258"/>
      <c r="D163" s="258"/>
      <c r="E163" s="258"/>
      <c r="F163" s="258"/>
      <c r="G163" s="258"/>
      <c r="H163" s="258"/>
      <c r="I163" s="259"/>
      <c r="J163" s="40"/>
      <c r="K163" s="85"/>
      <c r="L163" s="61"/>
      <c r="M163" s="61"/>
      <c r="N163" s="63"/>
      <c r="O163" s="64"/>
      <c r="P163" s="94"/>
      <c r="Q163" s="94"/>
      <c r="R163" s="94"/>
      <c r="S163" s="95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</row>
    <row r="164" spans="1:29" ht="30" customHeight="1" x14ac:dyDescent="0.25">
      <c r="A164" s="4"/>
      <c r="B164" s="258"/>
      <c r="C164" s="258"/>
      <c r="D164" s="258"/>
      <c r="E164" s="258"/>
      <c r="F164" s="258"/>
      <c r="G164" s="258"/>
      <c r="H164" s="258"/>
      <c r="I164" s="259"/>
      <c r="J164" s="40"/>
      <c r="K164" s="85"/>
      <c r="L164" s="61"/>
      <c r="M164" s="61"/>
      <c r="N164" s="63"/>
      <c r="O164" s="64"/>
      <c r="P164" s="94"/>
      <c r="Q164" s="94"/>
      <c r="R164" s="94"/>
      <c r="S164" s="95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</row>
    <row r="165" spans="1:29" x14ac:dyDescent="0.25">
      <c r="A165" s="4"/>
      <c r="B165" s="11"/>
      <c r="C165" s="11"/>
      <c r="D165" s="11"/>
      <c r="E165" s="11"/>
      <c r="F165" s="11"/>
      <c r="G165" s="11"/>
      <c r="H165" s="11"/>
      <c r="I165" s="12"/>
      <c r="J165" s="40"/>
      <c r="K165" s="55"/>
      <c r="L165" s="250" t="s">
        <v>50</v>
      </c>
      <c r="M165" s="250"/>
      <c r="N165" s="42" t="s">
        <v>46</v>
      </c>
      <c r="O165" s="43" t="s">
        <v>47</v>
      </c>
      <c r="P165" s="265" t="s">
        <v>56</v>
      </c>
      <c r="Q165" s="265"/>
      <c r="R165" s="265"/>
      <c r="S165" s="266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</row>
    <row r="166" spans="1:29" ht="15" customHeight="1" x14ac:dyDescent="0.25">
      <c r="A166" s="2" t="s">
        <v>30</v>
      </c>
      <c r="B166" s="230" t="s">
        <v>159</v>
      </c>
      <c r="C166" s="230"/>
      <c r="D166" s="230"/>
      <c r="E166" s="230"/>
      <c r="F166" s="255"/>
      <c r="G166" s="6" t="s">
        <v>132</v>
      </c>
      <c r="H166" s="6" t="s">
        <v>133</v>
      </c>
      <c r="I166" s="7" t="s">
        <v>134</v>
      </c>
      <c r="J166" s="40"/>
      <c r="K166" s="85" t="s">
        <v>30</v>
      </c>
      <c r="L166" s="253">
        <v>0</v>
      </c>
      <c r="M166" s="253"/>
      <c r="N166" s="72">
        <v>1</v>
      </c>
      <c r="O166" s="73">
        <v>1</v>
      </c>
      <c r="P166" s="274" t="s">
        <v>60</v>
      </c>
      <c r="Q166" s="274"/>
      <c r="R166" s="274"/>
      <c r="S166" s="275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</row>
    <row r="167" spans="1:29" x14ac:dyDescent="0.25">
      <c r="A167" s="4"/>
      <c r="B167" s="230"/>
      <c r="C167" s="230"/>
      <c r="D167" s="230"/>
      <c r="E167" s="230"/>
      <c r="F167" s="255"/>
      <c r="G167" s="34"/>
      <c r="H167" s="34"/>
      <c r="I167" s="35"/>
      <c r="J167" s="40"/>
      <c r="K167" s="85"/>
      <c r="L167" s="75"/>
      <c r="M167" s="96"/>
      <c r="N167" s="47"/>
      <c r="O167" s="48"/>
      <c r="P167" s="97"/>
      <c r="Q167" s="97"/>
      <c r="R167" s="97"/>
      <c r="S167" s="98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</row>
    <row r="168" spans="1:29" ht="15" customHeight="1" x14ac:dyDescent="0.25">
      <c r="A168" s="4"/>
      <c r="B168" s="256" t="s">
        <v>158</v>
      </c>
      <c r="C168" s="256"/>
      <c r="D168" s="256"/>
      <c r="E168" s="256"/>
      <c r="F168" s="256"/>
      <c r="G168" s="256"/>
      <c r="H168" s="256"/>
      <c r="I168" s="257"/>
      <c r="J168" s="40"/>
      <c r="K168" s="85"/>
      <c r="L168" s="253">
        <v>0</v>
      </c>
      <c r="M168" s="253"/>
      <c r="N168" s="72">
        <v>1</v>
      </c>
      <c r="O168" s="73">
        <v>1</v>
      </c>
      <c r="P168" s="272" t="s">
        <v>61</v>
      </c>
      <c r="Q168" s="272"/>
      <c r="R168" s="272"/>
      <c r="S168" s="273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</row>
    <row r="169" spans="1:29" ht="15" customHeight="1" thickBot="1" x14ac:dyDescent="0.3">
      <c r="A169" s="4"/>
      <c r="B169" s="256"/>
      <c r="C169" s="256"/>
      <c r="D169" s="256"/>
      <c r="E169" s="256"/>
      <c r="F169" s="256"/>
      <c r="G169" s="256"/>
      <c r="H169" s="256"/>
      <c r="I169" s="257"/>
      <c r="J169" s="40"/>
      <c r="K169" s="85"/>
      <c r="L169" s="245">
        <f>SUM(L166:M168)</f>
        <v>0</v>
      </c>
      <c r="M169" s="245"/>
      <c r="N169" s="51">
        <v>2</v>
      </c>
      <c r="O169" s="52">
        <f>SUM(O166:O168)</f>
        <v>2</v>
      </c>
      <c r="P169" s="274"/>
      <c r="Q169" s="274"/>
      <c r="R169" s="274"/>
      <c r="S169" s="275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</row>
    <row r="170" spans="1:29" ht="15.75" thickTop="1" x14ac:dyDescent="0.25">
      <c r="A170" s="4"/>
      <c r="B170" s="256"/>
      <c r="C170" s="256"/>
      <c r="D170" s="256"/>
      <c r="E170" s="256"/>
      <c r="F170" s="256"/>
      <c r="G170" s="256"/>
      <c r="H170" s="256"/>
      <c r="I170" s="257"/>
      <c r="J170" s="40"/>
      <c r="K170" s="85"/>
      <c r="L170" s="61"/>
      <c r="M170" s="61"/>
      <c r="N170" s="63"/>
      <c r="O170" s="64"/>
      <c r="P170" s="94"/>
      <c r="Q170" s="94"/>
      <c r="R170" s="94"/>
      <c r="S170" s="95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</row>
    <row r="171" spans="1:29" x14ac:dyDescent="0.25">
      <c r="A171" s="4"/>
      <c r="B171" s="5" t="s">
        <v>131</v>
      </c>
      <c r="C171" s="16"/>
      <c r="D171" s="16"/>
      <c r="E171" s="16"/>
      <c r="F171" s="16"/>
      <c r="G171" s="16"/>
      <c r="H171" s="16"/>
      <c r="I171" s="17"/>
      <c r="J171" s="40"/>
      <c r="K171" s="85"/>
      <c r="L171" s="61"/>
      <c r="M171" s="61"/>
      <c r="N171" s="63"/>
      <c r="O171" s="64"/>
      <c r="P171" s="94"/>
      <c r="Q171" s="94"/>
      <c r="R171" s="94"/>
      <c r="S171" s="95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</row>
    <row r="172" spans="1:29" x14ac:dyDescent="0.25">
      <c r="A172" s="4"/>
      <c r="B172" s="258"/>
      <c r="C172" s="258"/>
      <c r="D172" s="258"/>
      <c r="E172" s="258"/>
      <c r="F172" s="258"/>
      <c r="G172" s="258"/>
      <c r="H172" s="258"/>
      <c r="I172" s="259"/>
      <c r="J172" s="40"/>
      <c r="K172" s="85"/>
      <c r="L172" s="61"/>
      <c r="M172" s="61"/>
      <c r="N172" s="63"/>
      <c r="O172" s="64"/>
      <c r="P172" s="94"/>
      <c r="Q172" s="94"/>
      <c r="R172" s="94"/>
      <c r="S172" s="95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</row>
    <row r="173" spans="1:29" x14ac:dyDescent="0.25">
      <c r="A173" s="4"/>
      <c r="B173" s="258"/>
      <c r="C173" s="258"/>
      <c r="D173" s="258"/>
      <c r="E173" s="258"/>
      <c r="F173" s="258"/>
      <c r="G173" s="258"/>
      <c r="H173" s="258"/>
      <c r="I173" s="259"/>
      <c r="J173" s="40"/>
      <c r="K173" s="85"/>
      <c r="L173" s="61"/>
      <c r="M173" s="61"/>
      <c r="N173" s="63"/>
      <c r="O173" s="64"/>
      <c r="P173" s="94"/>
      <c r="Q173" s="94"/>
      <c r="R173" s="94"/>
      <c r="S173" s="95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</row>
    <row r="174" spans="1:29" x14ac:dyDescent="0.25">
      <c r="A174" s="4"/>
      <c r="B174" s="258"/>
      <c r="C174" s="258"/>
      <c r="D174" s="258"/>
      <c r="E174" s="258"/>
      <c r="F174" s="258"/>
      <c r="G174" s="258"/>
      <c r="H174" s="258"/>
      <c r="I174" s="259"/>
      <c r="J174" s="40"/>
      <c r="K174" s="85"/>
      <c r="L174" s="61"/>
      <c r="M174" s="61"/>
      <c r="N174" s="63"/>
      <c r="O174" s="64"/>
      <c r="P174" s="94"/>
      <c r="Q174" s="94"/>
      <c r="R174" s="94"/>
      <c r="S174" s="95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</row>
    <row r="175" spans="1:29" ht="15.75" customHeight="1" x14ac:dyDescent="0.25">
      <c r="A175" s="4"/>
      <c r="B175" s="258"/>
      <c r="C175" s="258"/>
      <c r="D175" s="258"/>
      <c r="E175" s="258"/>
      <c r="F175" s="258"/>
      <c r="G175" s="258"/>
      <c r="H175" s="258"/>
      <c r="I175" s="259"/>
      <c r="J175" s="40"/>
      <c r="K175" s="85"/>
      <c r="L175" s="61"/>
      <c r="M175" s="61"/>
      <c r="N175" s="63"/>
      <c r="O175" s="64"/>
      <c r="P175" s="94"/>
      <c r="Q175" s="94"/>
      <c r="R175" s="94"/>
      <c r="S175" s="95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</row>
    <row r="176" spans="1:29" x14ac:dyDescent="0.25">
      <c r="A176" s="4"/>
      <c r="B176" s="258"/>
      <c r="C176" s="258"/>
      <c r="D176" s="258"/>
      <c r="E176" s="258"/>
      <c r="F176" s="258"/>
      <c r="G176" s="258"/>
      <c r="H176" s="258"/>
      <c r="I176" s="259"/>
      <c r="J176" s="40"/>
      <c r="K176" s="85"/>
      <c r="L176" s="61"/>
      <c r="M176" s="61"/>
      <c r="N176" s="63"/>
      <c r="O176" s="64"/>
      <c r="P176" s="94"/>
      <c r="Q176" s="94"/>
      <c r="R176" s="94"/>
      <c r="S176" s="95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</row>
    <row r="177" spans="1:29" x14ac:dyDescent="0.25">
      <c r="A177" s="4"/>
      <c r="B177" s="11"/>
      <c r="C177" s="11"/>
      <c r="D177" s="11"/>
      <c r="E177" s="11"/>
      <c r="F177" s="11"/>
      <c r="G177" s="11"/>
      <c r="H177" s="11"/>
      <c r="I177" s="12"/>
      <c r="J177" s="40"/>
      <c r="K177" s="55"/>
      <c r="L177" s="250" t="s">
        <v>50</v>
      </c>
      <c r="M177" s="250"/>
      <c r="N177" s="42" t="s">
        <v>46</v>
      </c>
      <c r="O177" s="43" t="s">
        <v>47</v>
      </c>
      <c r="P177" s="265" t="s">
        <v>56</v>
      </c>
      <c r="Q177" s="265"/>
      <c r="R177" s="265"/>
      <c r="S177" s="266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</row>
    <row r="178" spans="1:29" ht="15" customHeight="1" x14ac:dyDescent="0.25">
      <c r="A178" s="2" t="s">
        <v>76</v>
      </c>
      <c r="B178" s="230" t="s">
        <v>160</v>
      </c>
      <c r="C178" s="230"/>
      <c r="D178" s="230"/>
      <c r="E178" s="230"/>
      <c r="F178" s="255"/>
      <c r="G178" s="6" t="s">
        <v>132</v>
      </c>
      <c r="H178" s="6" t="s">
        <v>133</v>
      </c>
      <c r="I178" s="7" t="s">
        <v>134</v>
      </c>
      <c r="J178" s="40"/>
      <c r="K178" s="85" t="s">
        <v>31</v>
      </c>
      <c r="L178" s="253">
        <v>1</v>
      </c>
      <c r="M178" s="253"/>
      <c r="N178" s="58">
        <v>1</v>
      </c>
      <c r="O178" s="59">
        <v>1</v>
      </c>
      <c r="P178" s="284" t="s">
        <v>60</v>
      </c>
      <c r="Q178" s="284"/>
      <c r="R178" s="284"/>
      <c r="S178" s="285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</row>
    <row r="179" spans="1:29" ht="15.75" thickBot="1" x14ac:dyDescent="0.3">
      <c r="A179" s="4"/>
      <c r="B179" s="230"/>
      <c r="C179" s="230"/>
      <c r="D179" s="230"/>
      <c r="E179" s="230"/>
      <c r="F179" s="255"/>
      <c r="G179" s="34"/>
      <c r="H179" s="34"/>
      <c r="I179" s="35"/>
      <c r="J179" s="40"/>
      <c r="K179" s="85"/>
      <c r="L179" s="245">
        <f>L178</f>
        <v>1</v>
      </c>
      <c r="M179" s="245"/>
      <c r="N179" s="51">
        <v>1</v>
      </c>
      <c r="O179" s="52">
        <v>1</v>
      </c>
      <c r="P179" s="55"/>
      <c r="Q179" s="55"/>
      <c r="R179" s="55"/>
      <c r="S179" s="56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</row>
    <row r="180" spans="1:29" ht="15.75" thickTop="1" x14ac:dyDescent="0.25">
      <c r="A180" s="4"/>
      <c r="B180" s="22"/>
      <c r="C180" s="22"/>
      <c r="D180" s="22"/>
      <c r="E180" s="22"/>
      <c r="F180" s="22"/>
      <c r="G180" s="5"/>
      <c r="H180" s="5"/>
      <c r="I180" s="8"/>
      <c r="J180" s="40"/>
      <c r="K180" s="85"/>
      <c r="L180" s="61"/>
      <c r="M180" s="61"/>
      <c r="N180" s="63"/>
      <c r="O180" s="64"/>
      <c r="P180" s="55"/>
      <c r="Q180" s="55"/>
      <c r="R180" s="55"/>
      <c r="S180" s="56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</row>
    <row r="181" spans="1:29" x14ac:dyDescent="0.25">
      <c r="A181" s="4"/>
      <c r="B181" s="11"/>
      <c r="C181" s="11"/>
      <c r="D181" s="11"/>
      <c r="E181" s="11"/>
      <c r="F181" s="11"/>
      <c r="G181" s="11"/>
      <c r="H181" s="11"/>
      <c r="I181" s="12"/>
      <c r="J181" s="40"/>
      <c r="K181" s="85"/>
      <c r="L181" s="250" t="s">
        <v>50</v>
      </c>
      <c r="M181" s="250"/>
      <c r="N181" s="42" t="s">
        <v>46</v>
      </c>
      <c r="O181" s="43" t="s">
        <v>47</v>
      </c>
      <c r="P181" s="265" t="s">
        <v>56</v>
      </c>
      <c r="Q181" s="265"/>
      <c r="R181" s="265"/>
      <c r="S181" s="266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</row>
    <row r="182" spans="1:29" x14ac:dyDescent="0.25">
      <c r="A182" s="2" t="s">
        <v>77</v>
      </c>
      <c r="B182" s="230" t="s">
        <v>161</v>
      </c>
      <c r="C182" s="230"/>
      <c r="D182" s="230"/>
      <c r="E182" s="230"/>
      <c r="F182" s="255"/>
      <c r="G182" s="6" t="s">
        <v>132</v>
      </c>
      <c r="H182" s="6" t="s">
        <v>133</v>
      </c>
      <c r="I182" s="7" t="s">
        <v>134</v>
      </c>
      <c r="J182" s="40"/>
      <c r="K182" s="85" t="s">
        <v>32</v>
      </c>
      <c r="L182" s="291">
        <v>1</v>
      </c>
      <c r="M182" s="291"/>
      <c r="N182" s="58">
        <v>1</v>
      </c>
      <c r="O182" s="59">
        <v>1</v>
      </c>
      <c r="P182" s="284" t="s">
        <v>60</v>
      </c>
      <c r="Q182" s="284"/>
      <c r="R182" s="284"/>
      <c r="S182" s="285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</row>
    <row r="183" spans="1:29" ht="15.75" thickBot="1" x14ac:dyDescent="0.3">
      <c r="A183" s="4"/>
      <c r="B183" s="230"/>
      <c r="C183" s="230"/>
      <c r="D183" s="230"/>
      <c r="E183" s="230"/>
      <c r="F183" s="255"/>
      <c r="G183" s="34"/>
      <c r="H183" s="34"/>
      <c r="I183" s="35"/>
      <c r="J183" s="40"/>
      <c r="K183" s="85"/>
      <c r="L183" s="245">
        <f>L182</f>
        <v>1</v>
      </c>
      <c r="M183" s="245"/>
      <c r="N183" s="51">
        <v>1</v>
      </c>
      <c r="O183" s="52">
        <v>1</v>
      </c>
      <c r="P183" s="55"/>
      <c r="Q183" s="55"/>
      <c r="R183" s="55"/>
      <c r="S183" s="56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</row>
    <row r="184" spans="1:29" ht="15.75" thickTop="1" x14ac:dyDescent="0.25">
      <c r="A184" s="4"/>
      <c r="B184" s="11"/>
      <c r="C184" s="11"/>
      <c r="D184" s="11"/>
      <c r="E184" s="11"/>
      <c r="F184" s="11"/>
      <c r="G184" s="11"/>
      <c r="H184" s="11"/>
      <c r="I184" s="12"/>
      <c r="J184" s="40"/>
      <c r="K184" s="85"/>
      <c r="L184" s="61"/>
      <c r="M184" s="61"/>
      <c r="N184" s="61"/>
      <c r="O184" s="14"/>
      <c r="P184" s="99"/>
      <c r="Q184" s="53"/>
      <c r="R184" s="60"/>
      <c r="S184" s="56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</row>
    <row r="185" spans="1:29" ht="15.75" customHeight="1" x14ac:dyDescent="0.25">
      <c r="A185" s="4"/>
      <c r="B185" s="11"/>
      <c r="C185" s="11"/>
      <c r="D185" s="11"/>
      <c r="E185" s="11"/>
      <c r="F185" s="11"/>
      <c r="G185" s="11"/>
      <c r="H185" s="11"/>
      <c r="I185" s="12"/>
      <c r="J185" s="40"/>
      <c r="K185" s="85"/>
      <c r="L185" s="250" t="s">
        <v>50</v>
      </c>
      <c r="M185" s="250"/>
      <c r="N185" s="42" t="s">
        <v>46</v>
      </c>
      <c r="O185" s="43" t="s">
        <v>47</v>
      </c>
      <c r="P185" s="265" t="s">
        <v>56</v>
      </c>
      <c r="Q185" s="265"/>
      <c r="R185" s="265"/>
      <c r="S185" s="266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</row>
    <row r="186" spans="1:29" ht="15" customHeight="1" x14ac:dyDescent="0.25">
      <c r="A186" s="2" t="s">
        <v>33</v>
      </c>
      <c r="B186" s="230" t="s">
        <v>195</v>
      </c>
      <c r="C186" s="230"/>
      <c r="D186" s="230"/>
      <c r="E186" s="230"/>
      <c r="F186" s="230"/>
      <c r="G186" s="6" t="s">
        <v>132</v>
      </c>
      <c r="H186" s="6" t="s">
        <v>133</v>
      </c>
      <c r="I186" s="7" t="s">
        <v>134</v>
      </c>
      <c r="J186" s="40"/>
      <c r="K186" s="85" t="s">
        <v>33</v>
      </c>
      <c r="L186" s="289">
        <v>1</v>
      </c>
      <c r="M186" s="289"/>
      <c r="N186" s="58">
        <v>1</v>
      </c>
      <c r="O186" s="59">
        <v>1</v>
      </c>
      <c r="P186" s="284" t="s">
        <v>60</v>
      </c>
      <c r="Q186" s="284"/>
      <c r="R186" s="284"/>
      <c r="S186" s="285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</row>
    <row r="187" spans="1:29" ht="15.75" thickBot="1" x14ac:dyDescent="0.3">
      <c r="A187" s="4"/>
      <c r="B187" s="230"/>
      <c r="C187" s="230"/>
      <c r="D187" s="230"/>
      <c r="E187" s="230"/>
      <c r="F187" s="230"/>
      <c r="G187" s="34"/>
      <c r="H187" s="34"/>
      <c r="I187" s="35"/>
      <c r="J187" s="40"/>
      <c r="K187" s="85"/>
      <c r="L187" s="245">
        <f>L186</f>
        <v>1</v>
      </c>
      <c r="M187" s="245"/>
      <c r="N187" s="51">
        <v>1</v>
      </c>
      <c r="O187" s="52">
        <v>1</v>
      </c>
      <c r="P187" s="99"/>
      <c r="Q187" s="53"/>
      <c r="R187" s="60"/>
      <c r="S187" s="56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</row>
    <row r="188" spans="1:29" ht="15.75" thickTop="1" x14ac:dyDescent="0.25">
      <c r="A188" s="4"/>
      <c r="B188" s="230"/>
      <c r="C188" s="230"/>
      <c r="D188" s="230"/>
      <c r="E188" s="230"/>
      <c r="F188" s="230"/>
      <c r="G188" s="11"/>
      <c r="H188" s="11"/>
      <c r="I188" s="12"/>
      <c r="J188" s="40"/>
      <c r="K188" s="85"/>
      <c r="L188" s="61"/>
      <c r="M188" s="61"/>
      <c r="N188" s="63"/>
      <c r="O188" s="64"/>
      <c r="P188" s="99"/>
      <c r="Q188" s="53"/>
      <c r="R188" s="60"/>
      <c r="S188" s="56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</row>
    <row r="189" spans="1:29" x14ac:dyDescent="0.25">
      <c r="A189" s="4"/>
      <c r="B189" s="11"/>
      <c r="C189" s="11"/>
      <c r="D189" s="11"/>
      <c r="E189" s="11"/>
      <c r="F189" s="11"/>
      <c r="G189" s="11"/>
      <c r="H189" s="11"/>
      <c r="I189" s="12"/>
      <c r="J189" s="40"/>
      <c r="K189" s="85"/>
      <c r="L189" s="61"/>
      <c r="M189" s="61"/>
      <c r="N189" s="63"/>
      <c r="O189" s="64"/>
      <c r="P189" s="99"/>
      <c r="Q189" s="53"/>
      <c r="R189" s="60"/>
      <c r="S189" s="56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</row>
    <row r="190" spans="1:29" x14ac:dyDescent="0.25">
      <c r="A190" s="13"/>
      <c r="B190" s="18"/>
      <c r="C190" s="18"/>
      <c r="D190" s="18"/>
      <c r="E190" s="18"/>
      <c r="F190" s="18"/>
      <c r="G190" s="18"/>
      <c r="H190" s="18"/>
      <c r="I190" s="19"/>
      <c r="J190" s="65"/>
      <c r="K190" s="100"/>
      <c r="L190" s="67"/>
      <c r="M190" s="67"/>
      <c r="N190" s="68"/>
      <c r="O190" s="82"/>
      <c r="P190" s="83"/>
      <c r="Q190" s="101"/>
      <c r="R190" s="102"/>
      <c r="S190" s="70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</row>
    <row r="191" spans="1:29" ht="15" customHeight="1" x14ac:dyDescent="0.25">
      <c r="A191" s="233" t="s">
        <v>44</v>
      </c>
      <c r="B191" s="235" t="s">
        <v>1</v>
      </c>
      <c r="C191" s="235"/>
      <c r="D191" s="235"/>
      <c r="E191" s="235"/>
      <c r="F191" s="235"/>
      <c r="G191" s="235"/>
      <c r="H191" s="235"/>
      <c r="I191" s="236"/>
      <c r="J191" s="36"/>
      <c r="K191" s="260" t="s">
        <v>44</v>
      </c>
      <c r="L191" s="261" t="s">
        <v>1</v>
      </c>
      <c r="M191" s="261"/>
      <c r="N191" s="261"/>
      <c r="O191" s="261"/>
      <c r="P191" s="261"/>
      <c r="Q191" s="261"/>
      <c r="R191" s="261"/>
      <c r="S191" s="262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</row>
    <row r="192" spans="1:29" x14ac:dyDescent="0.25">
      <c r="A192" s="234"/>
      <c r="B192" s="270"/>
      <c r="C192" s="270"/>
      <c r="D192" s="270"/>
      <c r="E192" s="270"/>
      <c r="F192" s="270"/>
      <c r="G192" s="270"/>
      <c r="H192" s="270"/>
      <c r="I192" s="271"/>
      <c r="J192" s="78"/>
      <c r="K192" s="207"/>
      <c r="L192" s="208"/>
      <c r="M192" s="208"/>
      <c r="N192" s="208"/>
      <c r="O192" s="208"/>
      <c r="P192" s="208"/>
      <c r="Q192" s="208"/>
      <c r="R192" s="208"/>
      <c r="S192" s="232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</row>
    <row r="193" spans="1:29" x14ac:dyDescent="0.25">
      <c r="A193" s="2" t="s">
        <v>78</v>
      </c>
      <c r="B193" s="230" t="s">
        <v>162</v>
      </c>
      <c r="C193" s="230"/>
      <c r="D193" s="230"/>
      <c r="E193" s="230"/>
      <c r="F193" s="255"/>
      <c r="G193" s="6" t="s">
        <v>132</v>
      </c>
      <c r="H193" s="6" t="s">
        <v>133</v>
      </c>
      <c r="I193" s="7" t="s">
        <v>134</v>
      </c>
      <c r="J193" s="40"/>
      <c r="K193" s="85"/>
      <c r="L193" s="250" t="s">
        <v>50</v>
      </c>
      <c r="M193" s="250"/>
      <c r="N193" s="42" t="s">
        <v>46</v>
      </c>
      <c r="O193" s="43" t="s">
        <v>47</v>
      </c>
      <c r="P193" s="265" t="s">
        <v>56</v>
      </c>
      <c r="Q193" s="265"/>
      <c r="R193" s="265"/>
      <c r="S193" s="266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</row>
    <row r="194" spans="1:29" x14ac:dyDescent="0.25">
      <c r="A194" s="4"/>
      <c r="B194" s="230"/>
      <c r="C194" s="230"/>
      <c r="D194" s="230"/>
      <c r="E194" s="230"/>
      <c r="F194" s="255"/>
      <c r="G194" s="34"/>
      <c r="H194" s="34"/>
      <c r="I194" s="35"/>
      <c r="J194" s="40"/>
      <c r="K194" s="85" t="s">
        <v>34</v>
      </c>
      <c r="L194" s="253"/>
      <c r="M194" s="253"/>
      <c r="N194" s="103">
        <v>1</v>
      </c>
      <c r="O194" s="73">
        <v>1</v>
      </c>
      <c r="P194" s="274" t="s">
        <v>60</v>
      </c>
      <c r="Q194" s="274"/>
      <c r="R194" s="274"/>
      <c r="S194" s="275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</row>
    <row r="195" spans="1:29" ht="15" customHeight="1" x14ac:dyDescent="0.25">
      <c r="A195" s="4"/>
      <c r="B195" s="256" t="s">
        <v>163</v>
      </c>
      <c r="C195" s="256"/>
      <c r="D195" s="256"/>
      <c r="E195" s="256"/>
      <c r="F195" s="256"/>
      <c r="G195" s="256"/>
      <c r="H195" s="256"/>
      <c r="I195" s="257"/>
      <c r="J195" s="40"/>
      <c r="K195" s="85"/>
      <c r="L195" s="86"/>
      <c r="M195" s="87"/>
      <c r="N195" s="86"/>
      <c r="O195" s="88"/>
      <c r="P195" s="89"/>
      <c r="Q195" s="89"/>
      <c r="R195" s="89"/>
      <c r="S195" s="90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</row>
    <row r="196" spans="1:29" ht="15" customHeight="1" x14ac:dyDescent="0.25">
      <c r="A196" s="4"/>
      <c r="B196" s="256"/>
      <c r="C196" s="256"/>
      <c r="D196" s="256"/>
      <c r="E196" s="256"/>
      <c r="F196" s="256"/>
      <c r="G196" s="256"/>
      <c r="H196" s="256"/>
      <c r="I196" s="257"/>
      <c r="J196" s="40"/>
      <c r="K196" s="85"/>
      <c r="L196" s="253"/>
      <c r="M196" s="253"/>
      <c r="N196" s="72">
        <v>1</v>
      </c>
      <c r="O196" s="73">
        <v>1</v>
      </c>
      <c r="P196" s="272" t="s">
        <v>61</v>
      </c>
      <c r="Q196" s="272"/>
      <c r="R196" s="272"/>
      <c r="S196" s="273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</row>
    <row r="197" spans="1:29" ht="15.75" thickBot="1" x14ac:dyDescent="0.3">
      <c r="A197" s="4"/>
      <c r="B197" s="5" t="s">
        <v>131</v>
      </c>
      <c r="C197" s="16"/>
      <c r="D197" s="16"/>
      <c r="E197" s="16"/>
      <c r="F197" s="16"/>
      <c r="G197" s="16"/>
      <c r="H197" s="16"/>
      <c r="I197" s="17"/>
      <c r="J197" s="40"/>
      <c r="K197" s="41"/>
      <c r="L197" s="245">
        <f>SUM(L194:M196)</f>
        <v>0</v>
      </c>
      <c r="M197" s="245"/>
      <c r="N197" s="51">
        <v>2</v>
      </c>
      <c r="O197" s="52">
        <v>2</v>
      </c>
      <c r="P197" s="274"/>
      <c r="Q197" s="274"/>
      <c r="R197" s="274"/>
      <c r="S197" s="275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</row>
    <row r="198" spans="1:29" ht="15.75" thickTop="1" x14ac:dyDescent="0.25">
      <c r="A198" s="4"/>
      <c r="B198" s="258"/>
      <c r="C198" s="258"/>
      <c r="D198" s="258"/>
      <c r="E198" s="258"/>
      <c r="F198" s="258"/>
      <c r="G198" s="258"/>
      <c r="H198" s="258"/>
      <c r="I198" s="259"/>
      <c r="J198" s="40"/>
      <c r="K198" s="41"/>
      <c r="L198" s="61"/>
      <c r="M198" s="61"/>
      <c r="N198" s="63"/>
      <c r="O198" s="64"/>
      <c r="P198" s="94"/>
      <c r="Q198" s="94"/>
      <c r="R198" s="94"/>
      <c r="S198" s="95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</row>
    <row r="199" spans="1:29" x14ac:dyDescent="0.25">
      <c r="A199" s="4"/>
      <c r="B199" s="258"/>
      <c r="C199" s="258"/>
      <c r="D199" s="258"/>
      <c r="E199" s="258"/>
      <c r="F199" s="258"/>
      <c r="G199" s="258"/>
      <c r="H199" s="258"/>
      <c r="I199" s="259"/>
      <c r="J199" s="40"/>
      <c r="K199" s="41"/>
      <c r="L199" s="61"/>
      <c r="M199" s="61"/>
      <c r="N199" s="63"/>
      <c r="O199" s="64"/>
      <c r="P199" s="94"/>
      <c r="Q199" s="94"/>
      <c r="R199" s="94"/>
      <c r="S199" s="95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</row>
    <row r="200" spans="1:29" x14ac:dyDescent="0.25">
      <c r="A200" s="4"/>
      <c r="B200" s="258"/>
      <c r="C200" s="258"/>
      <c r="D200" s="258"/>
      <c r="E200" s="258"/>
      <c r="F200" s="258"/>
      <c r="G200" s="258"/>
      <c r="H200" s="258"/>
      <c r="I200" s="259"/>
      <c r="J200" s="40"/>
      <c r="K200" s="41"/>
      <c r="L200" s="61"/>
      <c r="M200" s="61"/>
      <c r="N200" s="63"/>
      <c r="O200" s="64"/>
      <c r="P200" s="94"/>
      <c r="Q200" s="94"/>
      <c r="R200" s="94"/>
      <c r="S200" s="95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</row>
    <row r="201" spans="1:29" x14ac:dyDescent="0.25">
      <c r="A201" s="4"/>
      <c r="B201" s="258"/>
      <c r="C201" s="258"/>
      <c r="D201" s="258"/>
      <c r="E201" s="258"/>
      <c r="F201" s="258"/>
      <c r="G201" s="258"/>
      <c r="H201" s="258"/>
      <c r="I201" s="259"/>
      <c r="J201" s="40"/>
      <c r="K201" s="41"/>
      <c r="L201" s="61"/>
      <c r="M201" s="61"/>
      <c r="N201" s="63"/>
      <c r="O201" s="64"/>
      <c r="P201" s="94"/>
      <c r="Q201" s="94"/>
      <c r="R201" s="94"/>
      <c r="S201" s="95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</row>
    <row r="202" spans="1:29" x14ac:dyDescent="0.25">
      <c r="A202" s="4"/>
      <c r="B202" s="258"/>
      <c r="C202" s="258"/>
      <c r="D202" s="258"/>
      <c r="E202" s="258"/>
      <c r="F202" s="258"/>
      <c r="G202" s="258"/>
      <c r="H202" s="258"/>
      <c r="I202" s="259"/>
      <c r="J202" s="40"/>
      <c r="K202" s="41"/>
      <c r="L202" s="61"/>
      <c r="M202" s="61"/>
      <c r="N202" s="63"/>
      <c r="O202" s="64"/>
      <c r="P202" s="94"/>
      <c r="Q202" s="94"/>
      <c r="R202" s="94"/>
      <c r="S202" s="95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</row>
    <row r="203" spans="1:29" x14ac:dyDescent="0.25">
      <c r="A203" s="4"/>
      <c r="B203" s="23"/>
      <c r="C203" s="23"/>
      <c r="D203" s="23"/>
      <c r="E203" s="23"/>
      <c r="F203" s="23"/>
      <c r="G203" s="23"/>
      <c r="H203" s="23"/>
      <c r="I203" s="24"/>
      <c r="J203" s="40"/>
      <c r="K203" s="41"/>
      <c r="L203" s="61"/>
      <c r="M203" s="61"/>
      <c r="N203" s="63"/>
      <c r="O203" s="64"/>
      <c r="P203" s="94"/>
      <c r="Q203" s="94"/>
      <c r="R203" s="94"/>
      <c r="S203" s="95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</row>
    <row r="204" spans="1:29" x14ac:dyDescent="0.25">
      <c r="A204" s="4"/>
      <c r="B204" s="11"/>
      <c r="C204" s="11"/>
      <c r="D204" s="11"/>
      <c r="E204" s="11"/>
      <c r="F204" s="11"/>
      <c r="G204" s="11"/>
      <c r="H204" s="11"/>
      <c r="I204" s="12"/>
      <c r="J204" s="40"/>
      <c r="K204" s="41"/>
      <c r="L204" s="250" t="s">
        <v>50</v>
      </c>
      <c r="M204" s="250"/>
      <c r="N204" s="42" t="s">
        <v>46</v>
      </c>
      <c r="O204" s="43" t="s">
        <v>47</v>
      </c>
      <c r="P204" s="265" t="s">
        <v>56</v>
      </c>
      <c r="Q204" s="265"/>
      <c r="R204" s="265"/>
      <c r="S204" s="266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</row>
    <row r="205" spans="1:29" x14ac:dyDescent="0.25">
      <c r="A205" s="2" t="s">
        <v>79</v>
      </c>
      <c r="B205" s="230" t="s">
        <v>164</v>
      </c>
      <c r="C205" s="230"/>
      <c r="D205" s="230"/>
      <c r="E205" s="230"/>
      <c r="F205" s="255"/>
      <c r="G205" s="6" t="s">
        <v>132</v>
      </c>
      <c r="H205" s="6" t="s">
        <v>133</v>
      </c>
      <c r="I205" s="7" t="s">
        <v>134</v>
      </c>
      <c r="J205" s="40"/>
      <c r="K205" s="85" t="s">
        <v>35</v>
      </c>
      <c r="L205" s="253">
        <v>1</v>
      </c>
      <c r="M205" s="253"/>
      <c r="N205" s="103">
        <v>1</v>
      </c>
      <c r="O205" s="73">
        <v>1</v>
      </c>
      <c r="P205" s="274" t="s">
        <v>60</v>
      </c>
      <c r="Q205" s="274"/>
      <c r="R205" s="274"/>
      <c r="S205" s="275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</row>
    <row r="206" spans="1:29" x14ac:dyDescent="0.25">
      <c r="A206" s="4"/>
      <c r="B206" s="230"/>
      <c r="C206" s="230"/>
      <c r="D206" s="230"/>
      <c r="E206" s="230"/>
      <c r="F206" s="255"/>
      <c r="G206" s="34"/>
      <c r="H206" s="34"/>
      <c r="I206" s="35"/>
      <c r="J206" s="40"/>
      <c r="K206" s="85"/>
      <c r="L206" s="75"/>
      <c r="M206" s="75"/>
      <c r="N206" s="75"/>
      <c r="O206" s="75"/>
      <c r="P206" s="49"/>
      <c r="Q206" s="49"/>
      <c r="R206" s="49"/>
      <c r="S206" s="50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</row>
    <row r="207" spans="1:29" ht="15" customHeight="1" x14ac:dyDescent="0.25">
      <c r="A207" s="4"/>
      <c r="B207" s="256" t="s">
        <v>165</v>
      </c>
      <c r="C207" s="256"/>
      <c r="D207" s="256"/>
      <c r="E207" s="256"/>
      <c r="F207" s="256"/>
      <c r="G207" s="256"/>
      <c r="H207" s="256"/>
      <c r="I207" s="257"/>
      <c r="J207" s="40"/>
      <c r="K207" s="85"/>
      <c r="L207" s="253"/>
      <c r="M207" s="253"/>
      <c r="N207" s="72">
        <v>1</v>
      </c>
      <c r="O207" s="73">
        <v>1</v>
      </c>
      <c r="P207" s="272" t="s">
        <v>61</v>
      </c>
      <c r="Q207" s="272"/>
      <c r="R207" s="272"/>
      <c r="S207" s="273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</row>
    <row r="208" spans="1:29" ht="15.75" thickBot="1" x14ac:dyDescent="0.3">
      <c r="A208" s="4"/>
      <c r="B208" s="256"/>
      <c r="C208" s="256"/>
      <c r="D208" s="256"/>
      <c r="E208" s="256"/>
      <c r="F208" s="256"/>
      <c r="G208" s="256"/>
      <c r="H208" s="256"/>
      <c r="I208" s="257"/>
      <c r="J208" s="40"/>
      <c r="K208" s="85"/>
      <c r="L208" s="245">
        <f>SUM(L205:M207)</f>
        <v>1</v>
      </c>
      <c r="M208" s="245"/>
      <c r="N208" s="51">
        <v>2</v>
      </c>
      <c r="O208" s="52">
        <v>2</v>
      </c>
      <c r="P208" s="274"/>
      <c r="Q208" s="274"/>
      <c r="R208" s="274"/>
      <c r="S208" s="275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</row>
    <row r="209" spans="1:29" ht="15.75" thickTop="1" x14ac:dyDescent="0.25">
      <c r="A209" s="4"/>
      <c r="B209" s="5" t="s">
        <v>131</v>
      </c>
      <c r="C209" s="16"/>
      <c r="D209" s="16"/>
      <c r="E209" s="16"/>
      <c r="F209" s="16"/>
      <c r="G209" s="16"/>
      <c r="H209" s="16"/>
      <c r="I209" s="17"/>
      <c r="J209" s="40"/>
      <c r="K209" s="85"/>
      <c r="L209" s="61"/>
      <c r="M209" s="61"/>
      <c r="N209" s="63"/>
      <c r="O209" s="64"/>
      <c r="P209" s="94"/>
      <c r="Q209" s="94"/>
      <c r="R209" s="94"/>
      <c r="S209" s="95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</row>
    <row r="210" spans="1:29" x14ac:dyDescent="0.25">
      <c r="A210" s="4"/>
      <c r="B210" s="258"/>
      <c r="C210" s="258"/>
      <c r="D210" s="258"/>
      <c r="E210" s="258"/>
      <c r="F210" s="258"/>
      <c r="G210" s="258"/>
      <c r="H210" s="258"/>
      <c r="I210" s="259"/>
      <c r="J210" s="40"/>
      <c r="K210" s="85"/>
      <c r="L210" s="61"/>
      <c r="M210" s="61"/>
      <c r="N210" s="63"/>
      <c r="O210" s="64"/>
      <c r="P210" s="94"/>
      <c r="Q210" s="94"/>
      <c r="R210" s="94"/>
      <c r="S210" s="95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</row>
    <row r="211" spans="1:29" x14ac:dyDescent="0.25">
      <c r="A211" s="4"/>
      <c r="B211" s="258"/>
      <c r="C211" s="258"/>
      <c r="D211" s="258"/>
      <c r="E211" s="258"/>
      <c r="F211" s="258"/>
      <c r="G211" s="258"/>
      <c r="H211" s="258"/>
      <c r="I211" s="259"/>
      <c r="J211" s="40"/>
      <c r="K211" s="85"/>
      <c r="L211" s="61"/>
      <c r="M211" s="61"/>
      <c r="N211" s="63"/>
      <c r="O211" s="64"/>
      <c r="P211" s="94"/>
      <c r="Q211" s="94"/>
      <c r="R211" s="94"/>
      <c r="S211" s="95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</row>
    <row r="212" spans="1:29" x14ac:dyDescent="0.25">
      <c r="A212" s="4"/>
      <c r="B212" s="258"/>
      <c r="C212" s="258"/>
      <c r="D212" s="258"/>
      <c r="E212" s="258"/>
      <c r="F212" s="258"/>
      <c r="G212" s="258"/>
      <c r="H212" s="258"/>
      <c r="I212" s="259"/>
      <c r="J212" s="40"/>
      <c r="K212" s="85"/>
      <c r="L212" s="61"/>
      <c r="M212" s="61"/>
      <c r="N212" s="63"/>
      <c r="O212" s="64"/>
      <c r="P212" s="94"/>
      <c r="Q212" s="94"/>
      <c r="R212" s="94"/>
      <c r="S212" s="95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</row>
    <row r="213" spans="1:29" x14ac:dyDescent="0.25">
      <c r="A213" s="4"/>
      <c r="B213" s="258"/>
      <c r="C213" s="258"/>
      <c r="D213" s="258"/>
      <c r="E213" s="258"/>
      <c r="F213" s="258"/>
      <c r="G213" s="258"/>
      <c r="H213" s="258"/>
      <c r="I213" s="259"/>
      <c r="J213" s="40"/>
      <c r="K213" s="85"/>
      <c r="L213" s="61"/>
      <c r="M213" s="61"/>
      <c r="N213" s="63"/>
      <c r="O213" s="64"/>
      <c r="P213" s="94"/>
      <c r="Q213" s="94"/>
      <c r="R213" s="94"/>
      <c r="S213" s="95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</row>
    <row r="214" spans="1:29" x14ac:dyDescent="0.25">
      <c r="A214" s="4"/>
      <c r="B214" s="258"/>
      <c r="C214" s="258"/>
      <c r="D214" s="258"/>
      <c r="E214" s="258"/>
      <c r="F214" s="258"/>
      <c r="G214" s="258"/>
      <c r="H214" s="258"/>
      <c r="I214" s="259"/>
      <c r="J214" s="40"/>
      <c r="K214" s="85"/>
      <c r="L214" s="61"/>
      <c r="M214" s="61"/>
      <c r="N214" s="63"/>
      <c r="O214" s="64"/>
      <c r="P214" s="94"/>
      <c r="Q214" s="94"/>
      <c r="R214" s="94"/>
      <c r="S214" s="95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</row>
    <row r="215" spans="1:29" ht="15" customHeight="1" x14ac:dyDescent="0.25">
      <c r="A215" s="4"/>
      <c r="B215" s="11"/>
      <c r="C215" s="11"/>
      <c r="D215" s="11"/>
      <c r="E215" s="11"/>
      <c r="F215" s="11"/>
      <c r="G215" s="11"/>
      <c r="H215" s="11"/>
      <c r="I215" s="12"/>
      <c r="J215" s="40"/>
      <c r="K215" s="85"/>
      <c r="L215" s="61"/>
      <c r="M215" s="61"/>
      <c r="N215" s="63"/>
      <c r="O215" s="64"/>
      <c r="P215" s="94"/>
      <c r="Q215" s="94"/>
      <c r="R215" s="94"/>
      <c r="S215" s="95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</row>
    <row r="216" spans="1:29" x14ac:dyDescent="0.25">
      <c r="A216" s="4"/>
      <c r="B216" s="11"/>
      <c r="C216" s="11"/>
      <c r="D216" s="11"/>
      <c r="E216" s="11"/>
      <c r="F216" s="11"/>
      <c r="G216" s="11"/>
      <c r="H216" s="11"/>
      <c r="I216" s="12"/>
      <c r="J216" s="40"/>
      <c r="K216" s="55"/>
      <c r="L216" s="250" t="s">
        <v>50</v>
      </c>
      <c r="M216" s="250"/>
      <c r="N216" s="42" t="s">
        <v>46</v>
      </c>
      <c r="O216" s="43" t="s">
        <v>47</v>
      </c>
      <c r="P216" s="265" t="s">
        <v>56</v>
      </c>
      <c r="Q216" s="265"/>
      <c r="R216" s="265"/>
      <c r="S216" s="266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</row>
    <row r="217" spans="1:29" x14ac:dyDescent="0.25">
      <c r="A217" s="2" t="s">
        <v>80</v>
      </c>
      <c r="B217" s="239" t="s">
        <v>166</v>
      </c>
      <c r="C217" s="239"/>
      <c r="D217" s="239"/>
      <c r="E217" s="239"/>
      <c r="F217" s="240"/>
      <c r="G217" s="6" t="s">
        <v>132</v>
      </c>
      <c r="H217" s="6" t="s">
        <v>133</v>
      </c>
      <c r="I217" s="7" t="s">
        <v>134</v>
      </c>
      <c r="J217" s="40"/>
      <c r="K217" s="85" t="s">
        <v>36</v>
      </c>
      <c r="L217" s="253"/>
      <c r="M217" s="253"/>
      <c r="N217" s="103">
        <v>1</v>
      </c>
      <c r="O217" s="73">
        <v>1</v>
      </c>
      <c r="P217" s="274" t="s">
        <v>60</v>
      </c>
      <c r="Q217" s="274"/>
      <c r="R217" s="274"/>
      <c r="S217" s="275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</row>
    <row r="218" spans="1:29" x14ac:dyDescent="0.25">
      <c r="A218" s="4"/>
      <c r="B218" s="239"/>
      <c r="C218" s="239"/>
      <c r="D218" s="239"/>
      <c r="E218" s="239"/>
      <c r="F218" s="240"/>
      <c r="G218" s="34"/>
      <c r="H218" s="34"/>
      <c r="I218" s="35"/>
      <c r="J218" s="40"/>
      <c r="K218" s="41"/>
      <c r="L218" s="86"/>
      <c r="M218" s="86"/>
      <c r="N218" s="104"/>
      <c r="O218" s="87"/>
      <c r="P218" s="89"/>
      <c r="Q218" s="89"/>
      <c r="R218" s="89"/>
      <c r="S218" s="90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</row>
    <row r="219" spans="1:29" ht="15.75" customHeight="1" x14ac:dyDescent="0.25">
      <c r="A219" s="4"/>
      <c r="B219" s="256" t="s">
        <v>167</v>
      </c>
      <c r="C219" s="256"/>
      <c r="D219" s="256"/>
      <c r="E219" s="256"/>
      <c r="F219" s="256"/>
      <c r="G219" s="256"/>
      <c r="H219" s="256"/>
      <c r="I219" s="257"/>
      <c r="J219" s="40"/>
      <c r="K219" s="41"/>
      <c r="L219" s="276"/>
      <c r="M219" s="276"/>
      <c r="N219" s="72">
        <v>1</v>
      </c>
      <c r="O219" s="73">
        <v>1</v>
      </c>
      <c r="P219" s="284" t="s">
        <v>63</v>
      </c>
      <c r="Q219" s="284"/>
      <c r="R219" s="284"/>
      <c r="S219" s="285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</row>
    <row r="220" spans="1:29" ht="15.75" thickBot="1" x14ac:dyDescent="0.3">
      <c r="A220" s="4"/>
      <c r="B220" s="258"/>
      <c r="C220" s="258"/>
      <c r="D220" s="258"/>
      <c r="E220" s="258"/>
      <c r="F220" s="258"/>
      <c r="G220" s="258"/>
      <c r="H220" s="258"/>
      <c r="I220" s="259"/>
      <c r="J220" s="40"/>
      <c r="K220" s="41"/>
      <c r="L220" s="245">
        <f>SUM(L217:M219)</f>
        <v>0</v>
      </c>
      <c r="M220" s="245"/>
      <c r="N220" s="51">
        <v>2</v>
      </c>
      <c r="O220" s="52">
        <v>2</v>
      </c>
      <c r="P220" s="54"/>
      <c r="Q220" s="55"/>
      <c r="R220" s="55"/>
      <c r="S220" s="56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</row>
    <row r="221" spans="1:29" ht="15.75" thickTop="1" x14ac:dyDescent="0.25">
      <c r="A221" s="4"/>
      <c r="B221" s="258"/>
      <c r="C221" s="258"/>
      <c r="D221" s="258"/>
      <c r="E221" s="258"/>
      <c r="F221" s="258"/>
      <c r="G221" s="258"/>
      <c r="H221" s="258"/>
      <c r="I221" s="259"/>
      <c r="J221" s="40"/>
      <c r="K221" s="41"/>
      <c r="L221" s="61"/>
      <c r="M221" s="61"/>
      <c r="N221" s="63"/>
      <c r="O221" s="64"/>
      <c r="P221" s="54"/>
      <c r="Q221" s="55"/>
      <c r="R221" s="55"/>
      <c r="S221" s="56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</row>
    <row r="222" spans="1:29" x14ac:dyDescent="0.25">
      <c r="A222" s="4"/>
      <c r="B222" s="258"/>
      <c r="C222" s="258"/>
      <c r="D222" s="258"/>
      <c r="E222" s="258"/>
      <c r="F222" s="258"/>
      <c r="G222" s="258"/>
      <c r="H222" s="258"/>
      <c r="I222" s="259"/>
      <c r="J222" s="40"/>
      <c r="K222" s="41"/>
      <c r="L222" s="61"/>
      <c r="M222" s="61"/>
      <c r="N222" s="63"/>
      <c r="O222" s="64"/>
      <c r="P222" s="54"/>
      <c r="Q222" s="55"/>
      <c r="R222" s="55"/>
      <c r="S222" s="56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</row>
    <row r="223" spans="1:29" x14ac:dyDescent="0.25">
      <c r="A223" s="4"/>
      <c r="B223" s="258"/>
      <c r="C223" s="258"/>
      <c r="D223" s="258"/>
      <c r="E223" s="258"/>
      <c r="F223" s="258"/>
      <c r="G223" s="258"/>
      <c r="H223" s="258"/>
      <c r="I223" s="259"/>
      <c r="J223" s="40"/>
      <c r="K223" s="41"/>
      <c r="L223" s="61"/>
      <c r="M223" s="61"/>
      <c r="N223" s="63"/>
      <c r="O223" s="64"/>
      <c r="P223" s="54"/>
      <c r="Q223" s="55"/>
      <c r="R223" s="55"/>
      <c r="S223" s="56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</row>
    <row r="224" spans="1:29" x14ac:dyDescent="0.25">
      <c r="A224" s="4"/>
      <c r="B224" s="258"/>
      <c r="C224" s="258"/>
      <c r="D224" s="258"/>
      <c r="E224" s="258"/>
      <c r="F224" s="258"/>
      <c r="G224" s="258"/>
      <c r="H224" s="258"/>
      <c r="I224" s="259"/>
      <c r="J224" s="40"/>
      <c r="K224" s="41"/>
      <c r="L224" s="61"/>
      <c r="M224" s="61"/>
      <c r="N224" s="63"/>
      <c r="O224" s="64"/>
      <c r="P224" s="54"/>
      <c r="Q224" s="55"/>
      <c r="R224" s="55"/>
      <c r="S224" s="56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</row>
    <row r="225" spans="1:29" x14ac:dyDescent="0.25">
      <c r="A225" s="4"/>
      <c r="B225" s="23"/>
      <c r="C225" s="23"/>
      <c r="D225" s="23"/>
      <c r="E225" s="23"/>
      <c r="F225" s="23"/>
      <c r="G225" s="23"/>
      <c r="H225" s="23"/>
      <c r="I225" s="24"/>
      <c r="J225" s="40"/>
      <c r="K225" s="207" t="s">
        <v>168</v>
      </c>
      <c r="L225" s="208" t="s">
        <v>169</v>
      </c>
      <c r="M225" s="208"/>
      <c r="N225" s="208"/>
      <c r="O225" s="208"/>
      <c r="P225" s="208"/>
      <c r="Q225" s="208"/>
      <c r="R225" s="208"/>
      <c r="S225" s="232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</row>
    <row r="226" spans="1:29" x14ac:dyDescent="0.25">
      <c r="A226" s="4"/>
      <c r="B226" s="23"/>
      <c r="C226" s="23"/>
      <c r="D226" s="23"/>
      <c r="E226" s="23"/>
      <c r="F226" s="23"/>
      <c r="G226" s="23"/>
      <c r="H226" s="23"/>
      <c r="I226" s="24"/>
      <c r="J226" s="40"/>
      <c r="K226" s="207"/>
      <c r="L226" s="208"/>
      <c r="M226" s="208"/>
      <c r="N226" s="208"/>
      <c r="O226" s="208"/>
      <c r="P226" s="208"/>
      <c r="Q226" s="208"/>
      <c r="R226" s="208"/>
      <c r="S226" s="232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</row>
    <row r="227" spans="1:29" x14ac:dyDescent="0.25">
      <c r="A227" s="4"/>
      <c r="B227" s="11"/>
      <c r="C227" s="11"/>
      <c r="D227" s="11"/>
      <c r="E227" s="11"/>
      <c r="F227" s="11"/>
      <c r="G227" s="11"/>
      <c r="H227" s="11"/>
      <c r="I227" s="12"/>
      <c r="J227" s="40"/>
      <c r="K227" s="41"/>
      <c r="L227" s="250" t="s">
        <v>50</v>
      </c>
      <c r="M227" s="250"/>
      <c r="N227" s="42" t="s">
        <v>46</v>
      </c>
      <c r="O227" s="43" t="s">
        <v>47</v>
      </c>
      <c r="P227" s="55"/>
      <c r="Q227" s="55"/>
      <c r="R227" s="55"/>
      <c r="S227" s="56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</row>
    <row r="228" spans="1:29" x14ac:dyDescent="0.25">
      <c r="A228" s="4"/>
      <c r="B228" s="11"/>
      <c r="C228" s="11"/>
      <c r="D228" s="11"/>
      <c r="E228" s="11"/>
      <c r="F228" s="11"/>
      <c r="G228" s="11"/>
      <c r="H228" s="11"/>
      <c r="I228" s="12"/>
      <c r="J228" s="40"/>
      <c r="K228" s="41" t="s">
        <v>74</v>
      </c>
      <c r="L228" s="253">
        <f>L149</f>
        <v>0</v>
      </c>
      <c r="M228" s="253"/>
      <c r="N228" s="45">
        <v>2</v>
      </c>
      <c r="O228" s="46">
        <v>2</v>
      </c>
      <c r="P228" s="55"/>
      <c r="Q228" s="55"/>
      <c r="R228" s="55"/>
      <c r="S228" s="56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</row>
    <row r="229" spans="1:29" x14ac:dyDescent="0.25">
      <c r="A229" s="4"/>
      <c r="B229" s="11"/>
      <c r="C229" s="11"/>
      <c r="D229" s="11"/>
      <c r="E229" s="11"/>
      <c r="F229" s="11"/>
      <c r="G229" s="11"/>
      <c r="H229" s="11"/>
      <c r="I229" s="12"/>
      <c r="J229" s="40"/>
      <c r="K229" s="41" t="s">
        <v>75</v>
      </c>
      <c r="L229" s="254">
        <f>L158</f>
        <v>0</v>
      </c>
      <c r="M229" s="254"/>
      <c r="N229" s="105">
        <v>2</v>
      </c>
      <c r="O229" s="106">
        <v>2</v>
      </c>
      <c r="P229" s="55"/>
      <c r="Q229" s="55"/>
      <c r="R229" s="55"/>
      <c r="S229" s="56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</row>
    <row r="230" spans="1:29" x14ac:dyDescent="0.25">
      <c r="A230" s="4"/>
      <c r="B230" s="11"/>
      <c r="C230" s="11"/>
      <c r="D230" s="11"/>
      <c r="E230" s="11"/>
      <c r="F230" s="11"/>
      <c r="G230" s="11"/>
      <c r="H230" s="11"/>
      <c r="I230" s="12"/>
      <c r="J230" s="40"/>
      <c r="K230" s="41" t="s">
        <v>30</v>
      </c>
      <c r="L230" s="254">
        <f>L169</f>
        <v>0</v>
      </c>
      <c r="M230" s="254"/>
      <c r="N230" s="105">
        <v>2</v>
      </c>
      <c r="O230" s="106">
        <v>2</v>
      </c>
      <c r="P230" s="55"/>
      <c r="Q230" s="55"/>
      <c r="R230" s="55"/>
      <c r="S230" s="56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</row>
    <row r="231" spans="1:29" x14ac:dyDescent="0.25">
      <c r="A231" s="4"/>
      <c r="B231" s="11"/>
      <c r="C231" s="11"/>
      <c r="D231" s="11"/>
      <c r="E231" s="11"/>
      <c r="F231" s="11"/>
      <c r="G231" s="11"/>
      <c r="H231" s="11"/>
      <c r="I231" s="12"/>
      <c r="J231" s="40"/>
      <c r="K231" s="41" t="s">
        <v>76</v>
      </c>
      <c r="L231" s="254">
        <f>L179</f>
        <v>1</v>
      </c>
      <c r="M231" s="254"/>
      <c r="N231" s="105">
        <v>1</v>
      </c>
      <c r="O231" s="106">
        <v>1</v>
      </c>
      <c r="P231" s="55"/>
      <c r="Q231" s="55"/>
      <c r="R231" s="55"/>
      <c r="S231" s="56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</row>
    <row r="232" spans="1:29" x14ac:dyDescent="0.25">
      <c r="A232" s="4"/>
      <c r="B232" s="11"/>
      <c r="C232" s="11"/>
      <c r="D232" s="11"/>
      <c r="E232" s="11"/>
      <c r="F232" s="11"/>
      <c r="G232" s="11"/>
      <c r="H232" s="11"/>
      <c r="I232" s="12"/>
      <c r="J232" s="40"/>
      <c r="K232" s="41" t="s">
        <v>77</v>
      </c>
      <c r="L232" s="254">
        <f>L183</f>
        <v>1</v>
      </c>
      <c r="M232" s="254"/>
      <c r="N232" s="105">
        <v>1</v>
      </c>
      <c r="O232" s="106">
        <v>1</v>
      </c>
      <c r="P232" s="55"/>
      <c r="Q232" s="55"/>
      <c r="R232" s="55"/>
      <c r="S232" s="56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</row>
    <row r="233" spans="1:29" x14ac:dyDescent="0.25">
      <c r="A233" s="4"/>
      <c r="B233" s="11"/>
      <c r="C233" s="11"/>
      <c r="D233" s="11"/>
      <c r="E233" s="11"/>
      <c r="F233" s="11"/>
      <c r="G233" s="11"/>
      <c r="H233" s="11"/>
      <c r="I233" s="12"/>
      <c r="J233" s="40"/>
      <c r="K233" s="41" t="s">
        <v>33</v>
      </c>
      <c r="L233" s="253">
        <f>L187</f>
        <v>1</v>
      </c>
      <c r="M233" s="253"/>
      <c r="N233" s="105">
        <v>1</v>
      </c>
      <c r="O233" s="106">
        <v>1</v>
      </c>
      <c r="P233" s="55"/>
      <c r="Q233" s="55"/>
      <c r="R233" s="55"/>
      <c r="S233" s="56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</row>
    <row r="234" spans="1:29" x14ac:dyDescent="0.25">
      <c r="A234" s="4"/>
      <c r="B234" s="11"/>
      <c r="C234" s="11"/>
      <c r="D234" s="11"/>
      <c r="E234" s="11"/>
      <c r="F234" s="11"/>
      <c r="G234" s="11"/>
      <c r="H234" s="11"/>
      <c r="I234" s="12"/>
      <c r="J234" s="40"/>
      <c r="K234" s="41" t="s">
        <v>78</v>
      </c>
      <c r="L234" s="254">
        <f>L197</f>
        <v>0</v>
      </c>
      <c r="M234" s="254"/>
      <c r="N234" s="105">
        <v>2</v>
      </c>
      <c r="O234" s="106">
        <v>2</v>
      </c>
      <c r="P234" s="55"/>
      <c r="Q234" s="55"/>
      <c r="R234" s="55"/>
      <c r="S234" s="56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</row>
    <row r="235" spans="1:29" x14ac:dyDescent="0.25">
      <c r="A235" s="4"/>
      <c r="B235" s="11"/>
      <c r="C235" s="11"/>
      <c r="D235" s="11"/>
      <c r="E235" s="11"/>
      <c r="F235" s="11"/>
      <c r="G235" s="11"/>
      <c r="H235" s="11"/>
      <c r="I235" s="12"/>
      <c r="J235" s="40"/>
      <c r="K235" s="41" t="s">
        <v>79</v>
      </c>
      <c r="L235" s="254">
        <f>L208</f>
        <v>1</v>
      </c>
      <c r="M235" s="254"/>
      <c r="N235" s="105">
        <v>2</v>
      </c>
      <c r="O235" s="106">
        <v>2</v>
      </c>
      <c r="P235" s="99"/>
      <c r="Q235" s="107"/>
      <c r="R235" s="54"/>
      <c r="S235" s="56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</row>
    <row r="236" spans="1:29" x14ac:dyDescent="0.25">
      <c r="A236" s="4"/>
      <c r="B236" s="11"/>
      <c r="C236" s="11"/>
      <c r="D236" s="11"/>
      <c r="E236" s="11"/>
      <c r="F236" s="11"/>
      <c r="G236" s="11"/>
      <c r="H236" s="11"/>
      <c r="I236" s="12"/>
      <c r="J236" s="40"/>
      <c r="K236" s="41" t="s">
        <v>80</v>
      </c>
      <c r="L236" s="254">
        <f>L220</f>
        <v>0</v>
      </c>
      <c r="M236" s="254"/>
      <c r="N236" s="105">
        <v>2</v>
      </c>
      <c r="O236" s="106">
        <v>2</v>
      </c>
      <c r="P236" s="55"/>
      <c r="Q236" s="55"/>
      <c r="R236" s="55"/>
      <c r="S236" s="56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</row>
    <row r="237" spans="1:29" ht="15.75" thickBot="1" x14ac:dyDescent="0.3">
      <c r="A237" s="4"/>
      <c r="B237" s="11"/>
      <c r="C237" s="11"/>
      <c r="D237" s="11"/>
      <c r="E237" s="11"/>
      <c r="F237" s="11"/>
      <c r="G237" s="11"/>
      <c r="H237" s="11"/>
      <c r="I237" s="12"/>
      <c r="J237" s="40"/>
      <c r="K237" s="41" t="s">
        <v>85</v>
      </c>
      <c r="L237" s="245">
        <f>SUM(L228:M236)</f>
        <v>4</v>
      </c>
      <c r="M237" s="245"/>
      <c r="N237" s="51">
        <v>15</v>
      </c>
      <c r="O237" s="81">
        <v>15</v>
      </c>
      <c r="P237" s="99"/>
      <c r="Q237" s="53"/>
      <c r="R237" s="60"/>
      <c r="S237" s="56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</row>
    <row r="238" spans="1:29" ht="15.75" thickTop="1" x14ac:dyDescent="0.25">
      <c r="A238" s="4"/>
      <c r="B238" s="11"/>
      <c r="C238" s="11"/>
      <c r="D238" s="11"/>
      <c r="E238" s="11"/>
      <c r="F238" s="11"/>
      <c r="G238" s="11"/>
      <c r="H238" s="11"/>
      <c r="I238" s="12"/>
      <c r="J238" s="40"/>
      <c r="K238" s="41"/>
      <c r="L238" s="61"/>
      <c r="M238" s="61"/>
      <c r="N238" s="61"/>
      <c r="O238" s="61"/>
      <c r="P238" s="99"/>
      <c r="Q238" s="53"/>
      <c r="R238" s="60"/>
      <c r="S238" s="56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</row>
    <row r="239" spans="1:29" x14ac:dyDescent="0.25">
      <c r="A239" s="13"/>
      <c r="B239" s="18"/>
      <c r="C239" s="18"/>
      <c r="D239" s="18"/>
      <c r="E239" s="18"/>
      <c r="F239" s="18"/>
      <c r="G239" s="18"/>
      <c r="H239" s="18"/>
      <c r="I239" s="19"/>
      <c r="J239" s="65"/>
      <c r="K239" s="66"/>
      <c r="L239" s="67"/>
      <c r="M239" s="67"/>
      <c r="N239" s="67"/>
      <c r="O239" s="108"/>
      <c r="P239" s="83"/>
      <c r="Q239" s="101"/>
      <c r="R239" s="109"/>
      <c r="S239" s="70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</row>
    <row r="240" spans="1:29" ht="15" customHeight="1" x14ac:dyDescent="0.25">
      <c r="A240" s="234" t="s">
        <v>37</v>
      </c>
      <c r="B240" s="270" t="s">
        <v>2</v>
      </c>
      <c r="C240" s="270"/>
      <c r="D240" s="270"/>
      <c r="E240" s="270"/>
      <c r="F240" s="270"/>
      <c r="G240" s="270"/>
      <c r="H240" s="270"/>
      <c r="I240" s="271"/>
      <c r="J240" s="71"/>
      <c r="K240" s="260" t="s">
        <v>37</v>
      </c>
      <c r="L240" s="261" t="s">
        <v>2</v>
      </c>
      <c r="M240" s="261"/>
      <c r="N240" s="261"/>
      <c r="O240" s="261"/>
      <c r="P240" s="261"/>
      <c r="Q240" s="261"/>
      <c r="R240" s="261"/>
      <c r="S240" s="262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</row>
    <row r="241" spans="1:29" x14ac:dyDescent="0.25">
      <c r="A241" s="234"/>
      <c r="B241" s="270"/>
      <c r="C241" s="270"/>
      <c r="D241" s="270"/>
      <c r="E241" s="270"/>
      <c r="F241" s="270"/>
      <c r="G241" s="270"/>
      <c r="H241" s="270"/>
      <c r="I241" s="271"/>
      <c r="J241" s="40"/>
      <c r="K241" s="207"/>
      <c r="L241" s="208"/>
      <c r="M241" s="208"/>
      <c r="N241" s="208"/>
      <c r="O241" s="208"/>
      <c r="P241" s="208"/>
      <c r="Q241" s="208"/>
      <c r="R241" s="208"/>
      <c r="S241" s="232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</row>
    <row r="242" spans="1:29" x14ac:dyDescent="0.25">
      <c r="A242" s="2" t="s">
        <v>81</v>
      </c>
      <c r="B242" s="239" t="s">
        <v>203</v>
      </c>
      <c r="C242" s="239"/>
      <c r="D242" s="239"/>
      <c r="E242" s="239"/>
      <c r="F242" s="240"/>
      <c r="G242" s="6" t="s">
        <v>132</v>
      </c>
      <c r="H242" s="6" t="s">
        <v>133</v>
      </c>
      <c r="I242" s="7" t="s">
        <v>134</v>
      </c>
      <c r="J242" s="40"/>
      <c r="K242" s="41"/>
      <c r="L242" s="250" t="s">
        <v>50</v>
      </c>
      <c r="M242" s="250"/>
      <c r="N242" s="42" t="s">
        <v>46</v>
      </c>
      <c r="O242" s="43" t="s">
        <v>47</v>
      </c>
      <c r="P242" s="265" t="s">
        <v>56</v>
      </c>
      <c r="Q242" s="265"/>
      <c r="R242" s="265"/>
      <c r="S242" s="266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</row>
    <row r="243" spans="1:29" x14ac:dyDescent="0.25">
      <c r="A243" s="4"/>
      <c r="B243" s="239"/>
      <c r="C243" s="239"/>
      <c r="D243" s="239"/>
      <c r="E243" s="239"/>
      <c r="F243" s="240"/>
      <c r="G243" s="34"/>
      <c r="H243" s="34"/>
      <c r="I243" s="35"/>
      <c r="J243" s="40"/>
      <c r="K243" s="85" t="s">
        <v>38</v>
      </c>
      <c r="L243" s="253">
        <v>1</v>
      </c>
      <c r="M243" s="253"/>
      <c r="N243" s="72">
        <v>1</v>
      </c>
      <c r="O243" s="73">
        <v>1</v>
      </c>
      <c r="P243" s="274" t="s">
        <v>58</v>
      </c>
      <c r="Q243" s="274"/>
      <c r="R243" s="274"/>
      <c r="S243" s="275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</row>
    <row r="244" spans="1:29" x14ac:dyDescent="0.25">
      <c r="A244" s="4"/>
      <c r="B244" s="5" t="s">
        <v>131</v>
      </c>
      <c r="C244" s="16"/>
      <c r="D244" s="16"/>
      <c r="E244" s="16"/>
      <c r="F244" s="16"/>
      <c r="G244" s="16"/>
      <c r="H244" s="16"/>
      <c r="I244" s="17"/>
      <c r="J244" s="40"/>
      <c r="K244" s="85"/>
      <c r="L244" s="61"/>
      <c r="M244" s="14"/>
      <c r="N244" s="61"/>
      <c r="O244" s="61"/>
      <c r="P244" s="55"/>
      <c r="Q244" s="55"/>
      <c r="R244" s="55"/>
      <c r="S244" s="56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</row>
    <row r="245" spans="1:29" x14ac:dyDescent="0.25">
      <c r="A245" s="4"/>
      <c r="B245" s="258"/>
      <c r="C245" s="258"/>
      <c r="D245" s="258"/>
      <c r="E245" s="258"/>
      <c r="F245" s="258"/>
      <c r="G245" s="258"/>
      <c r="H245" s="258"/>
      <c r="I245" s="259"/>
      <c r="J245" s="40"/>
      <c r="K245" s="85"/>
      <c r="L245" s="253">
        <v>1</v>
      </c>
      <c r="M245" s="253"/>
      <c r="N245" s="292" t="s">
        <v>54</v>
      </c>
      <c r="O245" s="295">
        <v>6</v>
      </c>
      <c r="P245" s="225" t="s">
        <v>64</v>
      </c>
      <c r="Q245" s="225"/>
      <c r="R245" s="225"/>
      <c r="S245" s="226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</row>
    <row r="246" spans="1:29" x14ac:dyDescent="0.25">
      <c r="A246" s="4"/>
      <c r="B246" s="258"/>
      <c r="C246" s="258"/>
      <c r="D246" s="258"/>
      <c r="E246" s="258"/>
      <c r="F246" s="258"/>
      <c r="G246" s="258"/>
      <c r="H246" s="258"/>
      <c r="I246" s="259"/>
      <c r="J246" s="40"/>
      <c r="K246" s="85"/>
      <c r="L246" s="254">
        <v>2</v>
      </c>
      <c r="M246" s="254"/>
      <c r="N246" s="293"/>
      <c r="O246" s="296"/>
      <c r="P246" s="227"/>
      <c r="Q246" s="227"/>
      <c r="R246" s="227"/>
      <c r="S246" s="228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</row>
    <row r="247" spans="1:29" x14ac:dyDescent="0.25">
      <c r="A247" s="4"/>
      <c r="B247" s="258"/>
      <c r="C247" s="258"/>
      <c r="D247" s="258"/>
      <c r="E247" s="258"/>
      <c r="F247" s="258"/>
      <c r="G247" s="258"/>
      <c r="H247" s="258"/>
      <c r="I247" s="259"/>
      <c r="J247" s="40"/>
      <c r="K247" s="85"/>
      <c r="L247" s="254">
        <v>2</v>
      </c>
      <c r="M247" s="254"/>
      <c r="N247" s="293"/>
      <c r="O247" s="296"/>
      <c r="P247" s="227"/>
      <c r="Q247" s="227"/>
      <c r="R247" s="227"/>
      <c r="S247" s="228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</row>
    <row r="248" spans="1:29" x14ac:dyDescent="0.25">
      <c r="A248" s="4"/>
      <c r="B248" s="258"/>
      <c r="C248" s="258"/>
      <c r="D248" s="258"/>
      <c r="E248" s="258"/>
      <c r="F248" s="258"/>
      <c r="G248" s="258"/>
      <c r="H248" s="258"/>
      <c r="I248" s="259"/>
      <c r="J248" s="40"/>
      <c r="K248" s="85"/>
      <c r="L248" s="254"/>
      <c r="M248" s="254"/>
      <c r="N248" s="293"/>
      <c r="O248" s="296"/>
      <c r="P248" s="227"/>
      <c r="Q248" s="227"/>
      <c r="R248" s="227"/>
      <c r="S248" s="228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</row>
    <row r="249" spans="1:29" x14ac:dyDescent="0.25">
      <c r="A249" s="4"/>
      <c r="B249" s="258"/>
      <c r="C249" s="258"/>
      <c r="D249" s="258"/>
      <c r="E249" s="258"/>
      <c r="F249" s="258"/>
      <c r="G249" s="258"/>
      <c r="H249" s="258"/>
      <c r="I249" s="259"/>
      <c r="J249" s="40"/>
      <c r="K249" s="85"/>
      <c r="L249" s="254"/>
      <c r="M249" s="254"/>
      <c r="N249" s="293"/>
      <c r="O249" s="296"/>
      <c r="P249" s="227"/>
      <c r="Q249" s="227"/>
      <c r="R249" s="227"/>
      <c r="S249" s="228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</row>
    <row r="250" spans="1:29" x14ac:dyDescent="0.25">
      <c r="A250" s="4"/>
      <c r="B250" s="11"/>
      <c r="C250" s="11"/>
      <c r="D250" s="11"/>
      <c r="E250" s="11"/>
      <c r="F250" s="11"/>
      <c r="G250" s="11"/>
      <c r="H250" s="11"/>
      <c r="I250" s="12"/>
      <c r="J250" s="40"/>
      <c r="K250" s="85"/>
      <c r="L250" s="268"/>
      <c r="M250" s="268"/>
      <c r="N250" s="302"/>
      <c r="O250" s="303"/>
      <c r="P250" s="227"/>
      <c r="Q250" s="227"/>
      <c r="R250" s="227"/>
      <c r="S250" s="228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</row>
    <row r="251" spans="1:29" ht="15.75" thickBot="1" x14ac:dyDescent="0.3">
      <c r="A251" s="4"/>
      <c r="B251" s="11"/>
      <c r="C251" s="11"/>
      <c r="D251" s="11"/>
      <c r="E251" s="11"/>
      <c r="F251" s="11"/>
      <c r="G251" s="11"/>
      <c r="H251" s="11"/>
      <c r="I251" s="12"/>
      <c r="J251" s="40"/>
      <c r="K251" s="85"/>
      <c r="L251" s="245">
        <f>SUM(L243:M250)</f>
        <v>6</v>
      </c>
      <c r="M251" s="245"/>
      <c r="N251" s="51">
        <v>7</v>
      </c>
      <c r="O251" s="52">
        <v>7</v>
      </c>
      <c r="P251" s="55"/>
      <c r="Q251" s="55"/>
      <c r="R251" s="55"/>
      <c r="S251" s="56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</row>
    <row r="252" spans="1:29" ht="15.75" thickTop="1" x14ac:dyDescent="0.25">
      <c r="A252" s="4"/>
      <c r="B252" s="11"/>
      <c r="C252" s="11"/>
      <c r="D252" s="11"/>
      <c r="E252" s="11"/>
      <c r="F252" s="11"/>
      <c r="G252" s="11"/>
      <c r="H252" s="11"/>
      <c r="I252" s="12"/>
      <c r="J252" s="40"/>
      <c r="K252" s="85"/>
      <c r="L252" s="61"/>
      <c r="M252" s="61"/>
      <c r="N252" s="63"/>
      <c r="O252" s="64"/>
      <c r="P252" s="55"/>
      <c r="Q252" s="55"/>
      <c r="R252" s="55"/>
      <c r="S252" s="56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</row>
    <row r="253" spans="1:29" x14ac:dyDescent="0.25">
      <c r="A253" s="4"/>
      <c r="B253" s="11"/>
      <c r="C253" s="11"/>
      <c r="D253" s="11"/>
      <c r="E253" s="11"/>
      <c r="F253" s="11"/>
      <c r="G253" s="11"/>
      <c r="H253" s="11"/>
      <c r="I253" s="12"/>
      <c r="J253" s="40"/>
      <c r="K253" s="55"/>
      <c r="L253" s="250" t="s">
        <v>50</v>
      </c>
      <c r="M253" s="250"/>
      <c r="N253" s="42" t="s">
        <v>46</v>
      </c>
      <c r="O253" s="43" t="s">
        <v>47</v>
      </c>
      <c r="P253" s="265" t="s">
        <v>56</v>
      </c>
      <c r="Q253" s="265"/>
      <c r="R253" s="265"/>
      <c r="S253" s="266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</row>
    <row r="254" spans="1:29" x14ac:dyDescent="0.25">
      <c r="A254" s="2" t="s">
        <v>82</v>
      </c>
      <c r="B254" s="230" t="s">
        <v>171</v>
      </c>
      <c r="C254" s="230"/>
      <c r="D254" s="230"/>
      <c r="E254" s="230"/>
      <c r="F254" s="255"/>
      <c r="G254" s="6" t="s">
        <v>132</v>
      </c>
      <c r="H254" s="6" t="s">
        <v>133</v>
      </c>
      <c r="I254" s="7" t="s">
        <v>134</v>
      </c>
      <c r="J254" s="40"/>
      <c r="K254" s="85" t="s">
        <v>39</v>
      </c>
      <c r="L254" s="253"/>
      <c r="M254" s="253"/>
      <c r="N254" s="72">
        <v>1</v>
      </c>
      <c r="O254" s="73">
        <v>1</v>
      </c>
      <c r="P254" s="274" t="s">
        <v>58</v>
      </c>
      <c r="Q254" s="274"/>
      <c r="R254" s="274"/>
      <c r="S254" s="275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</row>
    <row r="255" spans="1:29" x14ac:dyDescent="0.25">
      <c r="A255" s="4"/>
      <c r="B255" s="230"/>
      <c r="C255" s="230"/>
      <c r="D255" s="230"/>
      <c r="E255" s="230"/>
      <c r="F255" s="255"/>
      <c r="G255" s="34"/>
      <c r="H255" s="34"/>
      <c r="I255" s="35"/>
      <c r="J255" s="40"/>
      <c r="K255" s="85"/>
      <c r="L255" s="75"/>
      <c r="M255" s="75"/>
      <c r="N255" s="75"/>
      <c r="O255" s="75"/>
      <c r="P255" s="49"/>
      <c r="Q255" s="49"/>
      <c r="R255" s="49"/>
      <c r="S255" s="50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</row>
    <row r="256" spans="1:29" ht="15" customHeight="1" x14ac:dyDescent="0.25">
      <c r="A256" s="4"/>
      <c r="B256" s="256" t="s">
        <v>172</v>
      </c>
      <c r="C256" s="256"/>
      <c r="D256" s="256"/>
      <c r="E256" s="256"/>
      <c r="F256" s="256"/>
      <c r="G256" s="256"/>
      <c r="H256" s="256"/>
      <c r="I256" s="257"/>
      <c r="J256" s="40"/>
      <c r="K256" s="85"/>
      <c r="L256" s="253"/>
      <c r="M256" s="253"/>
      <c r="N256" s="293" t="s">
        <v>54</v>
      </c>
      <c r="O256" s="296">
        <v>6</v>
      </c>
      <c r="P256" s="225" t="s">
        <v>64</v>
      </c>
      <c r="Q256" s="225"/>
      <c r="R256" s="225"/>
      <c r="S256" s="226"/>
    </row>
    <row r="257" spans="1:19" x14ac:dyDescent="0.25">
      <c r="A257" s="4"/>
      <c r="B257" s="256"/>
      <c r="C257" s="256"/>
      <c r="D257" s="256"/>
      <c r="E257" s="256"/>
      <c r="F257" s="256"/>
      <c r="G257" s="256"/>
      <c r="H257" s="256"/>
      <c r="I257" s="257"/>
      <c r="J257" s="40"/>
      <c r="K257" s="85"/>
      <c r="L257" s="254"/>
      <c r="M257" s="254"/>
      <c r="N257" s="293"/>
      <c r="O257" s="296"/>
      <c r="P257" s="227"/>
      <c r="Q257" s="227"/>
      <c r="R257" s="227"/>
      <c r="S257" s="228"/>
    </row>
    <row r="258" spans="1:19" x14ac:dyDescent="0.25">
      <c r="A258" s="4"/>
      <c r="B258" s="256"/>
      <c r="C258" s="256"/>
      <c r="D258" s="256"/>
      <c r="E258" s="256"/>
      <c r="F258" s="256"/>
      <c r="G258" s="256"/>
      <c r="H258" s="256"/>
      <c r="I258" s="257"/>
      <c r="J258" s="40"/>
      <c r="K258" s="85"/>
      <c r="L258" s="254"/>
      <c r="M258" s="254"/>
      <c r="N258" s="293"/>
      <c r="O258" s="296"/>
      <c r="P258" s="227"/>
      <c r="Q258" s="227"/>
      <c r="R258" s="227"/>
      <c r="S258" s="228"/>
    </row>
    <row r="259" spans="1:19" x14ac:dyDescent="0.25">
      <c r="A259" s="4"/>
      <c r="B259" s="5" t="s">
        <v>131</v>
      </c>
      <c r="C259" s="16"/>
      <c r="D259" s="16"/>
      <c r="E259" s="16"/>
      <c r="F259" s="16"/>
      <c r="G259" s="16"/>
      <c r="H259" s="16"/>
      <c r="I259" s="17"/>
      <c r="J259" s="40"/>
      <c r="K259" s="85"/>
      <c r="L259" s="254"/>
      <c r="M259" s="254"/>
      <c r="N259" s="293"/>
      <c r="O259" s="296"/>
      <c r="P259" s="227"/>
      <c r="Q259" s="227"/>
      <c r="R259" s="227"/>
      <c r="S259" s="228"/>
    </row>
    <row r="260" spans="1:19" x14ac:dyDescent="0.25">
      <c r="A260" s="4"/>
      <c r="B260" s="258"/>
      <c r="C260" s="258"/>
      <c r="D260" s="258"/>
      <c r="E260" s="258"/>
      <c r="F260" s="258"/>
      <c r="G260" s="258"/>
      <c r="H260" s="258"/>
      <c r="I260" s="259"/>
      <c r="J260" s="40"/>
      <c r="K260" s="85"/>
      <c r="L260" s="254"/>
      <c r="M260" s="254"/>
      <c r="N260" s="293"/>
      <c r="O260" s="296"/>
      <c r="P260" s="227"/>
      <c r="Q260" s="227"/>
      <c r="R260" s="227"/>
      <c r="S260" s="228"/>
    </row>
    <row r="261" spans="1:19" x14ac:dyDescent="0.25">
      <c r="A261" s="4"/>
      <c r="B261" s="258"/>
      <c r="C261" s="258"/>
      <c r="D261" s="258"/>
      <c r="E261" s="258"/>
      <c r="F261" s="258"/>
      <c r="G261" s="258"/>
      <c r="H261" s="258"/>
      <c r="I261" s="259"/>
      <c r="J261" s="40"/>
      <c r="K261" s="85"/>
      <c r="L261" s="268"/>
      <c r="M261" s="268"/>
      <c r="N261" s="302"/>
      <c r="O261" s="303"/>
      <c r="P261" s="246"/>
      <c r="Q261" s="246"/>
      <c r="R261" s="246"/>
      <c r="S261" s="247"/>
    </row>
    <row r="262" spans="1:19" ht="15.75" thickBot="1" x14ac:dyDescent="0.3">
      <c r="A262" s="4"/>
      <c r="B262" s="258"/>
      <c r="C262" s="258"/>
      <c r="D262" s="258"/>
      <c r="E262" s="258"/>
      <c r="F262" s="258"/>
      <c r="G262" s="258"/>
      <c r="H262" s="258"/>
      <c r="I262" s="259"/>
      <c r="J262" s="40"/>
      <c r="K262" s="85"/>
      <c r="L262" s="245">
        <f>SUM(L254:M261)</f>
        <v>0</v>
      </c>
      <c r="M262" s="245"/>
      <c r="N262" s="51">
        <v>7</v>
      </c>
      <c r="O262" s="52">
        <v>7</v>
      </c>
      <c r="P262" s="89"/>
      <c r="Q262" s="89"/>
      <c r="R262" s="89"/>
      <c r="S262" s="90"/>
    </row>
    <row r="263" spans="1:19" ht="15.75" thickTop="1" x14ac:dyDescent="0.25">
      <c r="A263" s="4"/>
      <c r="B263" s="258"/>
      <c r="C263" s="258"/>
      <c r="D263" s="258"/>
      <c r="E263" s="258"/>
      <c r="F263" s="258"/>
      <c r="G263" s="258"/>
      <c r="H263" s="258"/>
      <c r="I263" s="259"/>
      <c r="J263" s="40"/>
      <c r="K263" s="85"/>
      <c r="L263" s="61"/>
      <c r="M263" s="61"/>
      <c r="N263" s="63"/>
      <c r="O263" s="64"/>
      <c r="P263" s="55"/>
      <c r="Q263" s="55"/>
      <c r="R263" s="55"/>
      <c r="S263" s="56"/>
    </row>
    <row r="264" spans="1:19" x14ac:dyDescent="0.25">
      <c r="A264" s="4"/>
      <c r="B264" s="258"/>
      <c r="C264" s="258"/>
      <c r="D264" s="258"/>
      <c r="E264" s="258"/>
      <c r="F264" s="258"/>
      <c r="G264" s="258"/>
      <c r="H264" s="258"/>
      <c r="I264" s="259"/>
      <c r="J264" s="40"/>
      <c r="K264" s="85"/>
      <c r="L264" s="61"/>
      <c r="M264" s="61"/>
      <c r="N264" s="63"/>
      <c r="O264" s="64"/>
      <c r="P264" s="55"/>
      <c r="Q264" s="55"/>
      <c r="R264" s="55"/>
      <c r="S264" s="56"/>
    </row>
    <row r="265" spans="1:19" x14ac:dyDescent="0.25">
      <c r="A265" s="4"/>
      <c r="B265" s="11"/>
      <c r="C265" s="11"/>
      <c r="D265" s="11"/>
      <c r="E265" s="11"/>
      <c r="F265" s="11"/>
      <c r="G265" s="11"/>
      <c r="H265" s="11"/>
      <c r="I265" s="12"/>
      <c r="J265" s="40"/>
      <c r="K265" s="85"/>
      <c r="L265" s="61"/>
      <c r="M265" s="61"/>
      <c r="N265" s="63"/>
      <c r="O265" s="64"/>
      <c r="P265" s="55"/>
      <c r="Q265" s="55"/>
      <c r="R265" s="55"/>
      <c r="S265" s="56"/>
    </row>
    <row r="266" spans="1:19" ht="15.75" thickBot="1" x14ac:dyDescent="0.3">
      <c r="A266" s="4"/>
      <c r="B266" s="11"/>
      <c r="C266" s="11"/>
      <c r="D266" s="11"/>
      <c r="E266" s="11"/>
      <c r="F266" s="11"/>
      <c r="G266" s="11"/>
      <c r="H266" s="11"/>
      <c r="I266" s="12"/>
      <c r="J266" s="40"/>
      <c r="K266" s="55"/>
      <c r="L266" s="250" t="s">
        <v>50</v>
      </c>
      <c r="M266" s="250"/>
      <c r="N266" s="42" t="s">
        <v>46</v>
      </c>
      <c r="O266" s="43" t="s">
        <v>47</v>
      </c>
      <c r="P266" s="265" t="s">
        <v>56</v>
      </c>
      <c r="Q266" s="265"/>
      <c r="R266" s="265"/>
      <c r="S266" s="266"/>
    </row>
    <row r="267" spans="1:19" ht="15.75" thickTop="1" x14ac:dyDescent="0.25">
      <c r="A267" s="2" t="s">
        <v>82</v>
      </c>
      <c r="B267" s="230" t="s">
        <v>173</v>
      </c>
      <c r="C267" s="230"/>
      <c r="D267" s="230"/>
      <c r="E267" s="230"/>
      <c r="F267" s="255"/>
      <c r="G267" s="6" t="s">
        <v>132</v>
      </c>
      <c r="H267" s="6" t="s">
        <v>133</v>
      </c>
      <c r="I267" s="7" t="s">
        <v>134</v>
      </c>
      <c r="J267" s="40"/>
      <c r="K267" s="85" t="s">
        <v>40</v>
      </c>
      <c r="L267" s="269"/>
      <c r="M267" s="269"/>
      <c r="N267" s="110">
        <v>1</v>
      </c>
      <c r="O267" s="111">
        <v>1</v>
      </c>
      <c r="P267" s="284" t="s">
        <v>60</v>
      </c>
      <c r="Q267" s="284"/>
      <c r="R267" s="284"/>
      <c r="S267" s="285"/>
    </row>
    <row r="268" spans="1:19" x14ac:dyDescent="0.25">
      <c r="A268" s="4"/>
      <c r="B268" s="230"/>
      <c r="C268" s="230"/>
      <c r="D268" s="230"/>
      <c r="E268" s="230"/>
      <c r="F268" s="255"/>
      <c r="G268" s="34"/>
      <c r="H268" s="34"/>
      <c r="I268" s="35"/>
      <c r="J268" s="40"/>
      <c r="K268" s="41"/>
      <c r="L268" s="75"/>
      <c r="M268" s="75"/>
      <c r="N268" s="75"/>
      <c r="O268" s="75"/>
      <c r="P268" s="49"/>
      <c r="Q268" s="49"/>
      <c r="R268" s="49"/>
      <c r="S268" s="50"/>
    </row>
    <row r="269" spans="1:19" ht="15" customHeight="1" x14ac:dyDescent="0.25">
      <c r="A269" s="4"/>
      <c r="B269" s="256" t="s">
        <v>174</v>
      </c>
      <c r="C269" s="256"/>
      <c r="D269" s="256"/>
      <c r="E269" s="256"/>
      <c r="F269" s="256"/>
      <c r="G269" s="256"/>
      <c r="H269" s="256"/>
      <c r="I269" s="257"/>
      <c r="J269" s="40"/>
      <c r="K269" s="41"/>
      <c r="L269" s="253"/>
      <c r="M269" s="253"/>
      <c r="N269" s="72">
        <v>1</v>
      </c>
      <c r="O269" s="73">
        <v>1</v>
      </c>
      <c r="P269" s="225" t="s">
        <v>61</v>
      </c>
      <c r="Q269" s="225"/>
      <c r="R269" s="225"/>
      <c r="S269" s="226"/>
    </row>
    <row r="270" spans="1:19" ht="15.75" thickBot="1" x14ac:dyDescent="0.3">
      <c r="A270" s="4"/>
      <c r="B270" s="5" t="s">
        <v>131</v>
      </c>
      <c r="C270" s="16"/>
      <c r="D270" s="16"/>
      <c r="E270" s="16"/>
      <c r="F270" s="16"/>
      <c r="G270" s="16"/>
      <c r="H270" s="16"/>
      <c r="I270" s="17"/>
      <c r="J270" s="40"/>
      <c r="K270" s="41"/>
      <c r="L270" s="245">
        <f>SUM(L267:M269)</f>
        <v>0</v>
      </c>
      <c r="M270" s="245"/>
      <c r="N270" s="51">
        <v>2</v>
      </c>
      <c r="O270" s="52">
        <v>2</v>
      </c>
      <c r="P270" s="227"/>
      <c r="Q270" s="227"/>
      <c r="R270" s="227"/>
      <c r="S270" s="228"/>
    </row>
    <row r="271" spans="1:19" ht="15.75" thickTop="1" x14ac:dyDescent="0.25">
      <c r="A271" s="4"/>
      <c r="B271" s="258"/>
      <c r="C271" s="258"/>
      <c r="D271" s="258"/>
      <c r="E271" s="258"/>
      <c r="F271" s="258"/>
      <c r="G271" s="258"/>
      <c r="H271" s="258"/>
      <c r="I271" s="259"/>
      <c r="J271" s="40"/>
      <c r="K271" s="41"/>
      <c r="L271" s="267"/>
      <c r="M271" s="267"/>
      <c r="N271" s="61"/>
      <c r="O271" s="61"/>
      <c r="P271" s="55"/>
      <c r="Q271" s="55"/>
      <c r="R271" s="55"/>
      <c r="S271" s="56"/>
    </row>
    <row r="272" spans="1:19" x14ac:dyDescent="0.25">
      <c r="A272" s="4"/>
      <c r="B272" s="258"/>
      <c r="C272" s="258"/>
      <c r="D272" s="258"/>
      <c r="E272" s="258"/>
      <c r="F272" s="258"/>
      <c r="G272" s="258"/>
      <c r="H272" s="258"/>
      <c r="I272" s="259"/>
      <c r="J272" s="40"/>
      <c r="K272" s="41"/>
      <c r="L272" s="61"/>
      <c r="M272" s="61"/>
      <c r="N272" s="61"/>
      <c r="O272" s="61"/>
      <c r="P272" s="55"/>
      <c r="Q272" s="55"/>
      <c r="R272" s="55"/>
      <c r="S272" s="56"/>
    </row>
    <row r="273" spans="1:19" x14ac:dyDescent="0.25">
      <c r="A273" s="4"/>
      <c r="B273" s="258"/>
      <c r="C273" s="258"/>
      <c r="D273" s="258"/>
      <c r="E273" s="258"/>
      <c r="F273" s="258"/>
      <c r="G273" s="258"/>
      <c r="H273" s="258"/>
      <c r="I273" s="259"/>
      <c r="J273" s="40"/>
      <c r="K273" s="55"/>
      <c r="L273" s="55"/>
      <c r="M273" s="55"/>
      <c r="N273" s="55"/>
      <c r="O273" s="55"/>
      <c r="P273" s="55"/>
      <c r="Q273" s="55"/>
      <c r="R273" s="55"/>
      <c r="S273" s="56"/>
    </row>
    <row r="274" spans="1:19" x14ac:dyDescent="0.25">
      <c r="A274" s="4"/>
      <c r="B274" s="258"/>
      <c r="C274" s="258"/>
      <c r="D274" s="258"/>
      <c r="E274" s="258"/>
      <c r="F274" s="258"/>
      <c r="G274" s="258"/>
      <c r="H274" s="258"/>
      <c r="I274" s="259"/>
      <c r="J274" s="40"/>
      <c r="K274" s="55"/>
      <c r="L274" s="55"/>
      <c r="M274" s="55"/>
      <c r="N274" s="55"/>
      <c r="O274" s="55"/>
      <c r="P274" s="55"/>
      <c r="Q274" s="55"/>
      <c r="R274" s="55"/>
      <c r="S274" s="56"/>
    </row>
    <row r="275" spans="1:19" x14ac:dyDescent="0.25">
      <c r="A275" s="4"/>
      <c r="B275" s="258"/>
      <c r="C275" s="258"/>
      <c r="D275" s="258"/>
      <c r="E275" s="258"/>
      <c r="F275" s="258"/>
      <c r="G275" s="258"/>
      <c r="H275" s="258"/>
      <c r="I275" s="259"/>
      <c r="J275" s="40"/>
      <c r="K275" s="207" t="s">
        <v>175</v>
      </c>
      <c r="L275" s="208" t="s">
        <v>176</v>
      </c>
      <c r="M275" s="208"/>
      <c r="N275" s="208"/>
      <c r="O275" s="208"/>
      <c r="P275" s="208"/>
      <c r="Q275" s="208"/>
      <c r="R275" s="208"/>
      <c r="S275" s="232"/>
    </row>
    <row r="276" spans="1:19" x14ac:dyDescent="0.25">
      <c r="A276" s="4"/>
      <c r="B276" s="23"/>
      <c r="C276" s="23"/>
      <c r="D276" s="23"/>
      <c r="E276" s="23"/>
      <c r="F276" s="23"/>
      <c r="G276" s="23"/>
      <c r="H276" s="23"/>
      <c r="I276" s="24"/>
      <c r="J276" s="40"/>
      <c r="K276" s="207"/>
      <c r="L276" s="208"/>
      <c r="M276" s="208"/>
      <c r="N276" s="208"/>
      <c r="O276" s="208"/>
      <c r="P276" s="208"/>
      <c r="Q276" s="208"/>
      <c r="R276" s="208"/>
      <c r="S276" s="232"/>
    </row>
    <row r="277" spans="1:19" x14ac:dyDescent="0.25">
      <c r="A277" s="4"/>
      <c r="B277" s="23"/>
      <c r="C277" s="23"/>
      <c r="D277" s="23"/>
      <c r="E277" s="23"/>
      <c r="F277" s="23"/>
      <c r="G277" s="23"/>
      <c r="H277" s="23"/>
      <c r="I277" s="24"/>
      <c r="J277" s="40"/>
      <c r="K277" s="41"/>
      <c r="L277" s="250" t="s">
        <v>50</v>
      </c>
      <c r="M277" s="250"/>
      <c r="N277" s="42" t="s">
        <v>46</v>
      </c>
      <c r="O277" s="43" t="s">
        <v>47</v>
      </c>
      <c r="P277" s="55"/>
      <c r="Q277" s="55"/>
      <c r="R277" s="55"/>
      <c r="S277" s="56"/>
    </row>
    <row r="278" spans="1:19" x14ac:dyDescent="0.25">
      <c r="A278" s="4"/>
      <c r="B278" s="11"/>
      <c r="C278" s="11"/>
      <c r="D278" s="11"/>
      <c r="E278" s="11"/>
      <c r="F278" s="11"/>
      <c r="G278" s="11"/>
      <c r="H278" s="11"/>
      <c r="I278" s="12"/>
      <c r="J278" s="40"/>
      <c r="K278" s="41" t="s">
        <v>81</v>
      </c>
      <c r="L278" s="253">
        <f>L251</f>
        <v>6</v>
      </c>
      <c r="M278" s="253"/>
      <c r="N278" s="45">
        <v>7</v>
      </c>
      <c r="O278" s="46">
        <v>7</v>
      </c>
      <c r="P278" s="55"/>
      <c r="Q278" s="55"/>
      <c r="R278" s="55"/>
      <c r="S278" s="56"/>
    </row>
    <row r="279" spans="1:19" x14ac:dyDescent="0.25">
      <c r="A279" s="4"/>
      <c r="B279" s="11"/>
      <c r="C279" s="11"/>
      <c r="D279" s="11"/>
      <c r="E279" s="11"/>
      <c r="F279" s="11"/>
      <c r="G279" s="11"/>
      <c r="H279" s="11"/>
      <c r="I279" s="12"/>
      <c r="J279" s="40"/>
      <c r="K279" s="41" t="s">
        <v>82</v>
      </c>
      <c r="L279" s="254">
        <f>L262</f>
        <v>0</v>
      </c>
      <c r="M279" s="254"/>
      <c r="N279" s="105">
        <v>7</v>
      </c>
      <c r="O279" s="106">
        <v>7</v>
      </c>
      <c r="P279" s="55"/>
      <c r="Q279" s="55"/>
      <c r="R279" s="55"/>
      <c r="S279" s="56"/>
    </row>
    <row r="280" spans="1:19" x14ac:dyDescent="0.25">
      <c r="A280" s="4"/>
      <c r="B280" s="11"/>
      <c r="C280" s="11"/>
      <c r="D280" s="11"/>
      <c r="E280" s="11"/>
      <c r="F280" s="11"/>
      <c r="G280" s="11"/>
      <c r="H280" s="11"/>
      <c r="I280" s="12"/>
      <c r="J280" s="40"/>
      <c r="K280" s="41" t="s">
        <v>83</v>
      </c>
      <c r="L280" s="254">
        <f>L270</f>
        <v>0</v>
      </c>
      <c r="M280" s="254"/>
      <c r="N280" s="105">
        <v>2</v>
      </c>
      <c r="O280" s="106">
        <v>2</v>
      </c>
      <c r="P280" s="55"/>
      <c r="Q280" s="55"/>
      <c r="R280" s="55"/>
      <c r="S280" s="56"/>
    </row>
    <row r="281" spans="1:19" ht="15.75" thickBot="1" x14ac:dyDescent="0.3">
      <c r="A281" s="4"/>
      <c r="B281" s="11"/>
      <c r="C281" s="11"/>
      <c r="D281" s="11"/>
      <c r="E281" s="11"/>
      <c r="F281" s="11"/>
      <c r="G281" s="11"/>
      <c r="H281" s="11"/>
      <c r="I281" s="12"/>
      <c r="J281" s="40"/>
      <c r="K281" s="41" t="s">
        <v>86</v>
      </c>
      <c r="L281" s="245">
        <f>SUM(L278:M280)</f>
        <v>6</v>
      </c>
      <c r="M281" s="245"/>
      <c r="N281" s="51">
        <v>16</v>
      </c>
      <c r="O281" s="81">
        <v>16</v>
      </c>
      <c r="P281" s="55"/>
      <c r="Q281" s="55"/>
      <c r="R281" s="55"/>
      <c r="S281" s="56"/>
    </row>
    <row r="282" spans="1:19" ht="15.75" thickTop="1" x14ac:dyDescent="0.25">
      <c r="A282" s="4"/>
      <c r="B282" s="11"/>
      <c r="C282" s="11"/>
      <c r="D282" s="11"/>
      <c r="E282" s="11"/>
      <c r="F282" s="11"/>
      <c r="G282" s="11"/>
      <c r="H282" s="11"/>
      <c r="I282" s="12"/>
      <c r="J282" s="40"/>
      <c r="K282" s="41"/>
      <c r="L282" s="61"/>
      <c r="M282" s="61"/>
      <c r="N282" s="63"/>
      <c r="O282" s="64"/>
      <c r="P282" s="55"/>
      <c r="Q282" s="55"/>
      <c r="R282" s="55"/>
      <c r="S282" s="56"/>
    </row>
    <row r="283" spans="1:19" x14ac:dyDescent="0.25">
      <c r="A283" s="4"/>
      <c r="B283" s="11"/>
      <c r="C283" s="11"/>
      <c r="D283" s="11"/>
      <c r="E283" s="11"/>
      <c r="F283" s="11"/>
      <c r="G283" s="11"/>
      <c r="H283" s="11"/>
      <c r="I283" s="12"/>
      <c r="J283" s="40"/>
      <c r="K283" s="41"/>
      <c r="L283" s="61"/>
      <c r="M283" s="61"/>
      <c r="N283" s="63"/>
      <c r="O283" s="64"/>
      <c r="P283" s="55"/>
      <c r="Q283" s="55"/>
      <c r="R283" s="55"/>
      <c r="S283" s="56"/>
    </row>
    <row r="284" spans="1:19" x14ac:dyDescent="0.25">
      <c r="A284" s="4"/>
      <c r="B284" s="11"/>
      <c r="C284" s="11"/>
      <c r="D284" s="11"/>
      <c r="E284" s="11"/>
      <c r="F284" s="11"/>
      <c r="G284" s="11"/>
      <c r="H284" s="11"/>
      <c r="I284" s="12"/>
      <c r="J284" s="40"/>
      <c r="K284" s="41"/>
      <c r="L284" s="61"/>
      <c r="M284" s="61"/>
      <c r="N284" s="63"/>
      <c r="O284" s="64"/>
      <c r="P284" s="55"/>
      <c r="Q284" s="55"/>
      <c r="R284" s="55"/>
      <c r="S284" s="56"/>
    </row>
    <row r="285" spans="1:19" x14ac:dyDescent="0.25">
      <c r="A285" s="4"/>
      <c r="B285" s="11"/>
      <c r="C285" s="11"/>
      <c r="D285" s="11"/>
      <c r="E285" s="11"/>
      <c r="F285" s="11"/>
      <c r="G285" s="11"/>
      <c r="H285" s="11"/>
      <c r="I285" s="12"/>
      <c r="J285" s="40"/>
      <c r="K285" s="41"/>
      <c r="L285" s="61"/>
      <c r="M285" s="61"/>
      <c r="N285" s="63"/>
      <c r="O285" s="64"/>
      <c r="P285" s="55"/>
      <c r="Q285" s="55"/>
      <c r="R285" s="55"/>
      <c r="S285" s="56"/>
    </row>
    <row r="286" spans="1:19" x14ac:dyDescent="0.25">
      <c r="A286" s="4"/>
      <c r="B286" s="11"/>
      <c r="C286" s="11"/>
      <c r="D286" s="11"/>
      <c r="E286" s="11"/>
      <c r="F286" s="11"/>
      <c r="G286" s="11"/>
      <c r="H286" s="11"/>
      <c r="I286" s="12"/>
      <c r="J286" s="40"/>
      <c r="K286" s="41"/>
      <c r="L286" s="61"/>
      <c r="M286" s="61"/>
      <c r="N286" s="63"/>
      <c r="O286" s="64"/>
      <c r="P286" s="55"/>
      <c r="Q286" s="55"/>
      <c r="R286" s="55"/>
      <c r="S286" s="56"/>
    </row>
    <row r="287" spans="1:19" x14ac:dyDescent="0.25">
      <c r="A287" s="4"/>
      <c r="B287" s="11"/>
      <c r="C287" s="11"/>
      <c r="D287" s="11"/>
      <c r="E287" s="11"/>
      <c r="F287" s="11"/>
      <c r="G287" s="11"/>
      <c r="H287" s="11"/>
      <c r="I287" s="12"/>
      <c r="J287" s="40"/>
      <c r="K287" s="41"/>
      <c r="L287" s="61"/>
      <c r="M287" s="61"/>
      <c r="N287" s="63"/>
      <c r="O287" s="64"/>
      <c r="P287" s="55"/>
      <c r="Q287" s="55"/>
      <c r="R287" s="55"/>
      <c r="S287" s="56"/>
    </row>
    <row r="288" spans="1:19" x14ac:dyDescent="0.25">
      <c r="A288" s="13"/>
      <c r="B288" s="18"/>
      <c r="C288" s="18"/>
      <c r="D288" s="18"/>
      <c r="E288" s="18"/>
      <c r="F288" s="18"/>
      <c r="G288" s="18"/>
      <c r="H288" s="18"/>
      <c r="I288" s="19"/>
      <c r="J288" s="65"/>
      <c r="K288" s="66"/>
      <c r="L288" s="67"/>
      <c r="M288" s="67"/>
      <c r="N288" s="68"/>
      <c r="O288" s="82"/>
      <c r="P288" s="69"/>
      <c r="Q288" s="69"/>
      <c r="R288" s="69"/>
      <c r="S288" s="70"/>
    </row>
    <row r="289" spans="1:19" ht="15" customHeight="1" x14ac:dyDescent="0.25">
      <c r="A289" s="233" t="s">
        <v>45</v>
      </c>
      <c r="B289" s="235" t="s">
        <v>41</v>
      </c>
      <c r="C289" s="235"/>
      <c r="D289" s="235"/>
      <c r="E289" s="235"/>
      <c r="F289" s="235"/>
      <c r="G289" s="235"/>
      <c r="H289" s="235"/>
      <c r="I289" s="236"/>
      <c r="J289" s="71"/>
      <c r="K289" s="260" t="s">
        <v>45</v>
      </c>
      <c r="L289" s="261" t="s">
        <v>41</v>
      </c>
      <c r="M289" s="261"/>
      <c r="N289" s="261"/>
      <c r="O289" s="261"/>
      <c r="P289" s="261"/>
      <c r="Q289" s="261"/>
      <c r="R289" s="261"/>
      <c r="S289" s="262"/>
    </row>
    <row r="290" spans="1:19" x14ac:dyDescent="0.25">
      <c r="A290" s="234"/>
      <c r="B290" s="237"/>
      <c r="C290" s="237"/>
      <c r="D290" s="237"/>
      <c r="E290" s="237"/>
      <c r="F290" s="237"/>
      <c r="G290" s="237"/>
      <c r="H290" s="237"/>
      <c r="I290" s="238"/>
      <c r="J290" s="40"/>
      <c r="K290" s="207"/>
      <c r="L290" s="263"/>
      <c r="M290" s="263"/>
      <c r="N290" s="263"/>
      <c r="O290" s="263"/>
      <c r="P290" s="263"/>
      <c r="Q290" s="263"/>
      <c r="R290" s="263"/>
      <c r="S290" s="264"/>
    </row>
    <row r="291" spans="1:19" x14ac:dyDescent="0.25">
      <c r="A291" s="2" t="s">
        <v>177</v>
      </c>
      <c r="B291" s="239" t="s">
        <v>178</v>
      </c>
      <c r="C291" s="239"/>
      <c r="D291" s="239"/>
      <c r="E291" s="239"/>
      <c r="F291" s="240"/>
      <c r="G291" s="6" t="s">
        <v>132</v>
      </c>
      <c r="H291" s="6" t="s">
        <v>133</v>
      </c>
      <c r="I291" s="7" t="s">
        <v>134</v>
      </c>
      <c r="J291" s="40"/>
      <c r="K291" s="112"/>
      <c r="L291" s="250" t="s">
        <v>50</v>
      </c>
      <c r="M291" s="250"/>
      <c r="N291" s="42" t="s">
        <v>46</v>
      </c>
      <c r="O291" s="43" t="s">
        <v>47</v>
      </c>
      <c r="P291" s="248" t="s">
        <v>56</v>
      </c>
      <c r="Q291" s="248"/>
      <c r="R291" s="248"/>
      <c r="S291" s="249"/>
    </row>
    <row r="292" spans="1:19" x14ac:dyDescent="0.25">
      <c r="A292" s="4"/>
      <c r="B292" s="239"/>
      <c r="C292" s="239"/>
      <c r="D292" s="239"/>
      <c r="E292" s="239"/>
      <c r="F292" s="240"/>
      <c r="G292" s="34"/>
      <c r="H292" s="34"/>
      <c r="I292" s="35"/>
      <c r="J292" s="40"/>
      <c r="K292" s="85" t="s">
        <v>43</v>
      </c>
      <c r="L292" s="251"/>
      <c r="M292" s="251"/>
      <c r="N292" s="58" t="s">
        <v>55</v>
      </c>
      <c r="O292" s="59">
        <v>5</v>
      </c>
      <c r="P292" s="225" t="s">
        <v>65</v>
      </c>
      <c r="Q292" s="225"/>
      <c r="R292" s="225"/>
      <c r="S292" s="226"/>
    </row>
    <row r="293" spans="1:19" ht="15.75" thickBot="1" x14ac:dyDescent="0.3">
      <c r="A293" s="4"/>
      <c r="B293" s="241" t="s">
        <v>179</v>
      </c>
      <c r="C293" s="241"/>
      <c r="D293" s="241"/>
      <c r="E293" s="241"/>
      <c r="F293" s="241"/>
      <c r="G293" s="241"/>
      <c r="H293" s="241"/>
      <c r="I293" s="242"/>
      <c r="J293" s="40"/>
      <c r="K293" s="85"/>
      <c r="L293" s="245">
        <f>L292</f>
        <v>0</v>
      </c>
      <c r="M293" s="245"/>
      <c r="N293" s="51"/>
      <c r="O293" s="81">
        <v>15</v>
      </c>
      <c r="P293" s="246"/>
      <c r="Q293" s="246"/>
      <c r="R293" s="246"/>
      <c r="S293" s="247"/>
    </row>
    <row r="294" spans="1:19" ht="15.75" thickTop="1" x14ac:dyDescent="0.25">
      <c r="A294" s="4"/>
      <c r="B294" s="26"/>
      <c r="C294" s="26"/>
      <c r="D294" s="26"/>
      <c r="E294" s="26"/>
      <c r="F294" s="26"/>
      <c r="G294" s="26"/>
      <c r="H294" s="26"/>
      <c r="I294" s="27"/>
      <c r="J294" s="40"/>
      <c r="K294" s="41"/>
      <c r="L294" s="61"/>
      <c r="M294" s="61"/>
      <c r="N294" s="61"/>
      <c r="O294" s="61"/>
      <c r="P294" s="55"/>
      <c r="Q294" s="55"/>
      <c r="R294" s="55"/>
      <c r="S294" s="56"/>
    </row>
    <row r="295" spans="1:19" ht="15" customHeight="1" x14ac:dyDescent="0.25">
      <c r="A295" s="4"/>
      <c r="B295" s="243" t="s">
        <v>187</v>
      </c>
      <c r="C295" s="243"/>
      <c r="D295" s="243"/>
      <c r="E295" s="243"/>
      <c r="F295" s="243"/>
      <c r="G295" s="243"/>
      <c r="H295" s="243"/>
      <c r="I295" s="244"/>
      <c r="J295" s="40"/>
      <c r="K295" s="41"/>
      <c r="L295" s="250"/>
      <c r="M295" s="250"/>
      <c r="N295" s="42" t="s">
        <v>46</v>
      </c>
      <c r="O295" s="43" t="s">
        <v>47</v>
      </c>
      <c r="P295" s="55"/>
      <c r="Q295" s="55"/>
      <c r="R295" s="55"/>
      <c r="S295" s="56"/>
    </row>
    <row r="296" spans="1:19" x14ac:dyDescent="0.25">
      <c r="A296" s="4"/>
      <c r="B296" s="243" t="s">
        <v>188</v>
      </c>
      <c r="C296" s="243"/>
      <c r="D296" s="243"/>
      <c r="E296" s="28"/>
      <c r="F296" s="28"/>
      <c r="G296" s="28"/>
      <c r="H296" s="28"/>
      <c r="I296" s="29"/>
      <c r="J296" s="40"/>
      <c r="K296" s="41" t="s">
        <v>43</v>
      </c>
      <c r="L296" s="253">
        <f>L293</f>
        <v>0</v>
      </c>
      <c r="M296" s="253"/>
      <c r="N296" s="45">
        <v>15</v>
      </c>
      <c r="O296" s="46">
        <v>15</v>
      </c>
      <c r="P296" s="55"/>
      <c r="Q296" s="55"/>
      <c r="R296" s="55"/>
      <c r="S296" s="56"/>
    </row>
    <row r="297" spans="1:19" ht="15.75" customHeight="1" thickBot="1" x14ac:dyDescent="0.3">
      <c r="A297" s="4"/>
      <c r="B297" s="229" t="s">
        <v>189</v>
      </c>
      <c r="C297" s="229"/>
      <c r="D297" s="229"/>
      <c r="E297" s="28"/>
      <c r="F297" s="28"/>
      <c r="G297" s="28"/>
      <c r="H297" s="28"/>
      <c r="I297" s="29"/>
      <c r="J297" s="40"/>
      <c r="K297" s="41" t="s">
        <v>87</v>
      </c>
      <c r="L297" s="245">
        <f>L296</f>
        <v>0</v>
      </c>
      <c r="M297" s="245"/>
      <c r="N297" s="51">
        <v>15</v>
      </c>
      <c r="O297" s="81">
        <v>15</v>
      </c>
      <c r="P297" s="55"/>
      <c r="Q297" s="55"/>
      <c r="R297" s="55"/>
      <c r="S297" s="56"/>
    </row>
    <row r="298" spans="1:19" ht="15.75" thickTop="1" x14ac:dyDescent="0.25">
      <c r="A298" s="4"/>
      <c r="B298" s="229" t="s">
        <v>190</v>
      </c>
      <c r="C298" s="229"/>
      <c r="D298" s="229"/>
      <c r="E298" s="11"/>
      <c r="F298" s="11"/>
      <c r="G298" s="11"/>
      <c r="H298" s="11"/>
      <c r="I298" s="12"/>
      <c r="J298" s="40"/>
      <c r="K298" s="41"/>
      <c r="L298" s="61"/>
      <c r="M298" s="61"/>
      <c r="N298" s="61"/>
      <c r="O298" s="61"/>
      <c r="P298" s="55"/>
      <c r="Q298" s="55"/>
      <c r="R298" s="55"/>
      <c r="S298" s="56"/>
    </row>
    <row r="299" spans="1:19" x14ac:dyDescent="0.25">
      <c r="A299" s="4"/>
      <c r="B299" s="23"/>
      <c r="C299" s="23"/>
      <c r="D299" s="23"/>
      <c r="E299" s="11"/>
      <c r="F299" s="11"/>
      <c r="G299" s="11"/>
      <c r="H299" s="11"/>
      <c r="I299" s="12"/>
      <c r="J299" s="40"/>
      <c r="K299" s="41"/>
      <c r="L299" s="61"/>
      <c r="M299" s="61"/>
      <c r="N299" s="61"/>
      <c r="O299" s="61"/>
      <c r="P299" s="55"/>
      <c r="Q299" s="55"/>
      <c r="R299" s="55"/>
      <c r="S299" s="56"/>
    </row>
    <row r="300" spans="1:19" x14ac:dyDescent="0.25">
      <c r="A300" s="4"/>
      <c r="B300" s="30" t="s">
        <v>180</v>
      </c>
      <c r="C300" s="11"/>
      <c r="D300" s="11"/>
      <c r="E300" s="11"/>
      <c r="F300" s="11"/>
      <c r="G300" s="11"/>
      <c r="H300" s="11"/>
      <c r="I300" s="12"/>
      <c r="J300" s="40"/>
      <c r="K300" s="41"/>
      <c r="L300" s="61"/>
      <c r="M300" s="61"/>
      <c r="N300" s="61"/>
      <c r="O300" s="61"/>
      <c r="P300" s="55"/>
      <c r="Q300" s="55"/>
      <c r="R300" s="55"/>
      <c r="S300" s="56"/>
    </row>
    <row r="301" spans="1:19" x14ac:dyDescent="0.25">
      <c r="A301" s="4"/>
      <c r="B301" s="23" t="s">
        <v>197</v>
      </c>
      <c r="C301" s="23"/>
      <c r="D301" s="23" t="s">
        <v>104</v>
      </c>
      <c r="E301" s="23"/>
      <c r="F301" s="23"/>
      <c r="G301" s="11"/>
      <c r="H301" s="11"/>
      <c r="I301" s="12"/>
      <c r="J301" s="40"/>
      <c r="K301" s="207"/>
      <c r="L301" s="208" t="s">
        <v>192</v>
      </c>
      <c r="M301" s="208"/>
      <c r="N301" s="208"/>
      <c r="O301" s="208"/>
      <c r="P301" s="208"/>
      <c r="Q301" s="208"/>
      <c r="R301" s="208"/>
      <c r="S301" s="232"/>
    </row>
    <row r="302" spans="1:19" x14ac:dyDescent="0.25">
      <c r="A302" s="4"/>
      <c r="B302" s="5" t="s">
        <v>112</v>
      </c>
      <c r="C302" s="23"/>
      <c r="D302" s="31" t="s">
        <v>186</v>
      </c>
      <c r="E302" s="11"/>
      <c r="F302" s="23"/>
      <c r="G302" s="11"/>
      <c r="H302" s="11"/>
      <c r="I302" s="12"/>
      <c r="J302" s="40"/>
      <c r="K302" s="207"/>
      <c r="L302" s="208"/>
      <c r="M302" s="208"/>
      <c r="N302" s="208"/>
      <c r="O302" s="208"/>
      <c r="P302" s="208"/>
      <c r="Q302" s="208"/>
      <c r="R302" s="208"/>
      <c r="S302" s="232"/>
    </row>
    <row r="303" spans="1:19" x14ac:dyDescent="0.25">
      <c r="A303" s="4"/>
      <c r="B303" s="5" t="s">
        <v>110</v>
      </c>
      <c r="C303" s="5"/>
      <c r="D303" s="32" t="s">
        <v>184</v>
      </c>
      <c r="E303" s="23"/>
      <c r="F303" s="11"/>
      <c r="G303" s="11"/>
      <c r="H303" s="11"/>
      <c r="I303" s="12"/>
      <c r="J303" s="40"/>
      <c r="K303" s="41"/>
      <c r="L303" s="250" t="s">
        <v>50</v>
      </c>
      <c r="M303" s="250"/>
      <c r="N303" s="42" t="s">
        <v>46</v>
      </c>
      <c r="O303" s="43" t="s">
        <v>47</v>
      </c>
      <c r="P303" s="55"/>
      <c r="Q303" s="55"/>
      <c r="R303" s="55"/>
      <c r="S303" s="56"/>
    </row>
    <row r="304" spans="1:19" x14ac:dyDescent="0.25">
      <c r="A304" s="4"/>
      <c r="B304" s="5" t="s">
        <v>111</v>
      </c>
      <c r="C304" s="5"/>
      <c r="D304" s="5" t="s">
        <v>185</v>
      </c>
      <c r="E304" s="5"/>
      <c r="F304" s="5"/>
      <c r="G304" s="5"/>
      <c r="H304" s="11"/>
      <c r="I304" s="12"/>
      <c r="J304" s="40"/>
      <c r="K304" s="41" t="s">
        <v>88</v>
      </c>
      <c r="L304" s="252">
        <f>'Unternehmensbezogene Daten'!N36:N36</f>
        <v>0</v>
      </c>
      <c r="M304" s="252"/>
      <c r="N304" s="45">
        <v>22</v>
      </c>
      <c r="O304" s="46">
        <v>22</v>
      </c>
      <c r="P304" s="55"/>
      <c r="Q304" s="55"/>
      <c r="R304" s="55"/>
      <c r="S304" s="56"/>
    </row>
    <row r="305" spans="1:19" x14ac:dyDescent="0.25">
      <c r="A305" s="4"/>
      <c r="B305" s="5"/>
      <c r="C305" s="5"/>
      <c r="D305" s="5"/>
      <c r="E305" s="5"/>
      <c r="F305" s="5"/>
      <c r="G305" s="5"/>
      <c r="H305" s="11"/>
      <c r="I305" s="12"/>
      <c r="J305" s="40"/>
      <c r="K305" s="41" t="s">
        <v>84</v>
      </c>
      <c r="L305" s="253">
        <f>L131</f>
        <v>4</v>
      </c>
      <c r="M305" s="253"/>
      <c r="N305" s="72">
        <v>59</v>
      </c>
      <c r="O305" s="73">
        <v>59</v>
      </c>
      <c r="P305" s="49"/>
      <c r="Q305" s="49"/>
      <c r="R305" s="49"/>
      <c r="S305" s="50"/>
    </row>
    <row r="306" spans="1:19" x14ac:dyDescent="0.25">
      <c r="A306" s="4"/>
      <c r="B306" s="5" t="s">
        <v>191</v>
      </c>
      <c r="C306" s="5"/>
      <c r="D306" s="5" t="s">
        <v>181</v>
      </c>
      <c r="E306" s="5"/>
      <c r="F306" s="5"/>
      <c r="G306" s="5"/>
      <c r="H306" s="11"/>
      <c r="I306" s="12"/>
      <c r="J306" s="40"/>
      <c r="K306" s="41" t="s">
        <v>85</v>
      </c>
      <c r="L306" s="254">
        <f>L237*2</f>
        <v>8</v>
      </c>
      <c r="M306" s="254"/>
      <c r="N306" s="105">
        <v>30</v>
      </c>
      <c r="O306" s="106">
        <v>30</v>
      </c>
      <c r="P306" s="272" t="s">
        <v>57</v>
      </c>
      <c r="Q306" s="272"/>
      <c r="R306" s="272"/>
      <c r="S306" s="273"/>
    </row>
    <row r="307" spans="1:19" x14ac:dyDescent="0.25">
      <c r="A307" s="4"/>
      <c r="B307" s="23"/>
      <c r="C307" s="5"/>
      <c r="D307" s="5" t="s">
        <v>182</v>
      </c>
      <c r="E307" s="5"/>
      <c r="F307" s="5"/>
      <c r="G307" s="5"/>
      <c r="H307" s="11"/>
      <c r="I307" s="12"/>
      <c r="J307" s="40"/>
      <c r="K307" s="41" t="s">
        <v>86</v>
      </c>
      <c r="L307" s="254">
        <f>L281</f>
        <v>6</v>
      </c>
      <c r="M307" s="254"/>
      <c r="N307" s="105">
        <v>16</v>
      </c>
      <c r="O307" s="106">
        <v>16</v>
      </c>
      <c r="P307" s="274"/>
      <c r="Q307" s="274"/>
      <c r="R307" s="274"/>
      <c r="S307" s="275"/>
    </row>
    <row r="308" spans="1:19" x14ac:dyDescent="0.25">
      <c r="A308" s="4"/>
      <c r="B308" s="23"/>
      <c r="C308" s="5"/>
      <c r="D308" s="5" t="s">
        <v>183</v>
      </c>
      <c r="E308" s="5"/>
      <c r="F308" s="5"/>
      <c r="G308" s="5"/>
      <c r="H308" s="11"/>
      <c r="I308" s="12"/>
      <c r="J308" s="40"/>
      <c r="K308" s="41" t="s">
        <v>87</v>
      </c>
      <c r="L308" s="254">
        <f>L297</f>
        <v>0</v>
      </c>
      <c r="M308" s="254"/>
      <c r="N308" s="105">
        <v>15</v>
      </c>
      <c r="O308" s="106">
        <v>15</v>
      </c>
      <c r="P308" s="55"/>
      <c r="Q308" s="55"/>
      <c r="R308" s="55"/>
      <c r="S308" s="56"/>
    </row>
    <row r="309" spans="1:19" ht="15.75" thickBot="1" x14ac:dyDescent="0.3">
      <c r="A309" s="4"/>
      <c r="B309" s="23"/>
      <c r="C309" s="23"/>
      <c r="D309" s="23"/>
      <c r="E309" s="5"/>
      <c r="F309" s="5"/>
      <c r="G309" s="5"/>
      <c r="H309" s="11"/>
      <c r="I309" s="12"/>
      <c r="J309" s="40"/>
      <c r="K309" s="41" t="s">
        <v>51</v>
      </c>
      <c r="L309" s="245">
        <f>SUM(L304:M308)</f>
        <v>18</v>
      </c>
      <c r="M309" s="245"/>
      <c r="N309" s="51">
        <v>142</v>
      </c>
      <c r="O309" s="81">
        <v>142</v>
      </c>
      <c r="P309" s="55"/>
      <c r="Q309" s="55"/>
      <c r="R309" s="55"/>
      <c r="S309" s="56"/>
    </row>
    <row r="310" spans="1:19" ht="15.75" thickTop="1" x14ac:dyDescent="0.25">
      <c r="A310" s="4"/>
      <c r="B310" s="230" t="s">
        <v>200</v>
      </c>
      <c r="C310" s="230"/>
      <c r="D310" s="230"/>
      <c r="E310" s="230"/>
      <c r="F310" s="230"/>
      <c r="G310" s="230"/>
      <c r="H310" s="230"/>
      <c r="I310" s="231"/>
      <c r="J310" s="40"/>
      <c r="K310" s="41"/>
      <c r="L310" s="254">
        <v>0</v>
      </c>
      <c r="M310" s="254"/>
      <c r="N310" s="105">
        <v>5</v>
      </c>
      <c r="O310" s="106">
        <v>5</v>
      </c>
      <c r="P310" s="280" t="s">
        <v>89</v>
      </c>
      <c r="Q310" s="280"/>
      <c r="R310" s="280"/>
      <c r="S310" s="281"/>
    </row>
    <row r="311" spans="1:19" ht="15.75" thickBot="1" x14ac:dyDescent="0.3">
      <c r="A311" s="4"/>
      <c r="B311" s="5" t="s">
        <v>198</v>
      </c>
      <c r="C311" s="5"/>
      <c r="D311" s="5"/>
      <c r="E311" s="5"/>
      <c r="F311" s="5"/>
      <c r="G311" s="5"/>
      <c r="H311" s="11"/>
      <c r="I311" s="12"/>
      <c r="J311" s="40"/>
      <c r="K311" s="113"/>
      <c r="L311" s="245">
        <f>SUM(L309:M310)</f>
        <v>18</v>
      </c>
      <c r="M311" s="245"/>
      <c r="N311" s="51">
        <v>147</v>
      </c>
      <c r="O311" s="81">
        <v>147</v>
      </c>
      <c r="P311" s="55"/>
      <c r="Q311" s="55"/>
      <c r="R311" s="55"/>
      <c r="S311" s="56"/>
    </row>
    <row r="312" spans="1:19" ht="15.75" thickTop="1" x14ac:dyDescent="0.25">
      <c r="A312" s="4"/>
      <c r="B312" s="33"/>
      <c r="C312" s="5"/>
      <c r="D312" s="5"/>
      <c r="E312" s="5"/>
      <c r="F312" s="5"/>
      <c r="G312" s="5"/>
      <c r="H312" s="11"/>
      <c r="I312" s="12"/>
      <c r="J312" s="40"/>
      <c r="K312" s="41"/>
      <c r="L312" s="61"/>
      <c r="M312" s="61"/>
      <c r="N312" s="61"/>
      <c r="O312" s="61"/>
      <c r="P312" s="55"/>
      <c r="Q312" s="55"/>
      <c r="R312" s="55"/>
      <c r="S312" s="56"/>
    </row>
    <row r="313" spans="1:19" x14ac:dyDescent="0.25">
      <c r="A313" s="4"/>
      <c r="B313" s="5"/>
      <c r="C313" s="5"/>
      <c r="D313" s="5"/>
      <c r="E313" s="5"/>
      <c r="F313" s="5"/>
      <c r="G313" s="5"/>
      <c r="H313" s="11"/>
      <c r="I313" s="12"/>
      <c r="J313" s="40"/>
      <c r="K313" s="41"/>
      <c r="L313" s="61"/>
      <c r="M313" s="61"/>
      <c r="N313" s="61"/>
      <c r="O313" s="61"/>
      <c r="P313" s="114"/>
      <c r="Q313" s="99"/>
      <c r="R313" s="53"/>
      <c r="S313" s="115"/>
    </row>
    <row r="314" spans="1:19" x14ac:dyDescent="0.25">
      <c r="A314" s="4"/>
      <c r="B314" s="5"/>
      <c r="C314" s="5"/>
      <c r="D314" s="5"/>
      <c r="E314" s="5"/>
      <c r="F314" s="5"/>
      <c r="G314" s="5"/>
      <c r="H314" s="11"/>
      <c r="I314" s="12"/>
      <c r="J314" s="40"/>
      <c r="K314" s="41"/>
      <c r="L314" s="304" t="s">
        <v>92</v>
      </c>
      <c r="M314" s="304"/>
      <c r="N314" s="304"/>
      <c r="O314" s="116">
        <f>L311/O311</f>
        <v>0.12244897959183673</v>
      </c>
      <c r="P314" s="55"/>
      <c r="Q314" s="55"/>
      <c r="R314" s="55"/>
      <c r="S314" s="56"/>
    </row>
    <row r="315" spans="1:19" x14ac:dyDescent="0.25">
      <c r="A315" s="4"/>
      <c r="B315" s="5"/>
      <c r="C315" s="5"/>
      <c r="D315" s="5"/>
      <c r="E315" s="5"/>
      <c r="F315" s="5"/>
      <c r="G315" s="5"/>
      <c r="H315" s="11"/>
      <c r="I315" s="12"/>
      <c r="J315" s="40"/>
      <c r="K315" s="41"/>
      <c r="L315" s="61"/>
      <c r="M315" s="61"/>
      <c r="N315" s="61"/>
      <c r="O315" s="61"/>
      <c r="P315" s="55"/>
      <c r="Q315" s="55"/>
      <c r="R315" s="55"/>
      <c r="S315" s="56"/>
    </row>
    <row r="316" spans="1:19" x14ac:dyDescent="0.25">
      <c r="A316" s="4"/>
      <c r="B316" s="11"/>
      <c r="C316" s="11"/>
      <c r="D316" s="11"/>
      <c r="E316" s="11"/>
      <c r="F316" s="11"/>
      <c r="G316" s="11"/>
      <c r="H316" s="11"/>
      <c r="I316" s="12"/>
      <c r="J316" s="40"/>
      <c r="K316" s="41"/>
      <c r="L316" s="61"/>
      <c r="M316" s="61"/>
      <c r="N316" s="61"/>
      <c r="O316" s="61"/>
      <c r="P316" s="114"/>
      <c r="Q316" s="99"/>
      <c r="R316" s="55"/>
      <c r="S316" s="56"/>
    </row>
    <row r="317" spans="1:19" x14ac:dyDescent="0.25">
      <c r="A317" s="4"/>
      <c r="B317" s="11"/>
      <c r="C317" s="11"/>
      <c r="D317" s="11"/>
      <c r="E317" s="11"/>
      <c r="F317" s="11"/>
      <c r="G317" s="11"/>
      <c r="H317" s="11"/>
      <c r="I317" s="12"/>
      <c r="J317" s="40"/>
      <c r="K317" s="41"/>
      <c r="L317" s="61"/>
      <c r="M317" s="61"/>
      <c r="N317" s="117"/>
      <c r="O317" s="117" t="s">
        <v>96</v>
      </c>
      <c r="P317" s="118" t="s">
        <v>97</v>
      </c>
      <c r="Q317" s="118" t="s">
        <v>98</v>
      </c>
      <c r="R317" s="53"/>
      <c r="S317" s="115"/>
    </row>
    <row r="318" spans="1:19" x14ac:dyDescent="0.25">
      <c r="A318" s="4"/>
      <c r="B318" s="11"/>
      <c r="C318" s="11"/>
      <c r="D318" s="11"/>
      <c r="E318" s="11"/>
      <c r="F318" s="11"/>
      <c r="G318" s="11"/>
      <c r="H318" s="11"/>
      <c r="I318" s="12"/>
      <c r="J318" s="40"/>
      <c r="K318" s="41"/>
      <c r="L318" s="61"/>
      <c r="M318" s="61"/>
      <c r="N318" s="117" t="s">
        <v>93</v>
      </c>
      <c r="O318" s="117" t="s">
        <v>99</v>
      </c>
      <c r="P318" s="119">
        <v>45</v>
      </c>
      <c r="Q318" s="119">
        <v>67</v>
      </c>
      <c r="R318" s="55"/>
      <c r="S318" s="56"/>
    </row>
    <row r="319" spans="1:19" x14ac:dyDescent="0.25">
      <c r="A319" s="4"/>
      <c r="B319" s="11"/>
      <c r="C319" s="11"/>
      <c r="D319" s="11"/>
      <c r="E319" s="11"/>
      <c r="F319" s="11"/>
      <c r="G319" s="11"/>
      <c r="H319" s="11"/>
      <c r="I319" s="12"/>
      <c r="J319" s="40"/>
      <c r="K319" s="41"/>
      <c r="L319" s="61"/>
      <c r="M319" s="61"/>
      <c r="N319" s="117" t="s">
        <v>94</v>
      </c>
      <c r="O319" s="117" t="s">
        <v>100</v>
      </c>
      <c r="P319" s="118">
        <v>50</v>
      </c>
      <c r="Q319" s="119">
        <v>74</v>
      </c>
      <c r="R319" s="55"/>
      <c r="S319" s="56"/>
    </row>
    <row r="320" spans="1:19" x14ac:dyDescent="0.25">
      <c r="A320" s="4"/>
      <c r="B320" s="11"/>
      <c r="C320" s="11"/>
      <c r="D320" s="11"/>
      <c r="E320" s="11"/>
      <c r="F320" s="11"/>
      <c r="G320" s="11"/>
      <c r="H320" s="11"/>
      <c r="I320" s="12"/>
      <c r="J320" s="40"/>
      <c r="K320" s="41"/>
      <c r="L320" s="61"/>
      <c r="M320" s="61"/>
      <c r="N320" s="117" t="s">
        <v>95</v>
      </c>
      <c r="O320" s="117" t="s">
        <v>101</v>
      </c>
      <c r="P320" s="119">
        <v>55</v>
      </c>
      <c r="Q320" s="119">
        <v>81</v>
      </c>
      <c r="R320" s="55"/>
      <c r="S320" s="56"/>
    </row>
    <row r="321" spans="1:19" x14ac:dyDescent="0.25">
      <c r="A321" s="4"/>
      <c r="B321" s="11"/>
      <c r="C321" s="11"/>
      <c r="D321" s="11"/>
      <c r="E321" s="11"/>
      <c r="F321" s="11"/>
      <c r="G321" s="11"/>
      <c r="H321" s="11"/>
      <c r="I321" s="12"/>
      <c r="J321" s="40"/>
      <c r="K321" s="41"/>
      <c r="L321" s="61"/>
      <c r="M321" s="61"/>
      <c r="N321" s="61"/>
      <c r="O321" s="61"/>
      <c r="P321" s="114"/>
      <c r="Q321" s="55"/>
      <c r="R321" s="55"/>
      <c r="S321" s="56"/>
    </row>
    <row r="322" spans="1:19" x14ac:dyDescent="0.25">
      <c r="A322" s="4"/>
      <c r="B322" s="11"/>
      <c r="C322" s="11"/>
      <c r="D322" s="11"/>
      <c r="E322" s="11"/>
      <c r="F322" s="11"/>
      <c r="G322" s="11"/>
      <c r="H322" s="11"/>
      <c r="I322" s="12"/>
      <c r="J322" s="40"/>
      <c r="K322" s="41"/>
      <c r="L322" s="61"/>
      <c r="M322" s="61"/>
      <c r="N322" s="61"/>
      <c r="O322" s="61"/>
      <c r="P322" s="55"/>
      <c r="Q322" s="55"/>
      <c r="R322" s="55"/>
      <c r="S322" s="56"/>
    </row>
    <row r="323" spans="1:19" x14ac:dyDescent="0.25">
      <c r="A323" s="4"/>
      <c r="B323" s="11"/>
      <c r="C323" s="11"/>
      <c r="D323" s="11"/>
      <c r="E323" s="11"/>
      <c r="F323" s="11"/>
      <c r="G323" s="11"/>
      <c r="H323" s="11"/>
      <c r="I323" s="12"/>
      <c r="J323" s="40"/>
      <c r="K323" s="41"/>
      <c r="L323" s="61"/>
      <c r="M323" s="61"/>
      <c r="N323" s="61"/>
      <c r="O323" s="61"/>
      <c r="P323" s="55"/>
      <c r="Q323" s="55"/>
      <c r="R323" s="55"/>
      <c r="S323" s="56"/>
    </row>
    <row r="324" spans="1:19" x14ac:dyDescent="0.25">
      <c r="A324" s="4"/>
      <c r="B324" s="11"/>
      <c r="C324" s="11"/>
      <c r="D324" s="11"/>
      <c r="E324" s="11"/>
      <c r="F324" s="11"/>
      <c r="G324" s="11"/>
      <c r="H324" s="11"/>
      <c r="I324" s="12"/>
      <c r="J324" s="40"/>
      <c r="K324" s="41"/>
      <c r="L324" s="61"/>
      <c r="M324" s="61"/>
      <c r="N324" s="61"/>
      <c r="O324" s="61"/>
      <c r="P324" s="55"/>
      <c r="Q324" s="55"/>
      <c r="R324" s="55"/>
      <c r="S324" s="56"/>
    </row>
    <row r="325" spans="1:19" x14ac:dyDescent="0.25">
      <c r="A325" s="4"/>
      <c r="B325" s="11"/>
      <c r="C325" s="11"/>
      <c r="D325" s="11"/>
      <c r="E325" s="11"/>
      <c r="F325" s="11"/>
      <c r="G325" s="11"/>
      <c r="H325" s="11"/>
      <c r="I325" s="12"/>
      <c r="J325" s="40"/>
      <c r="K325" s="41"/>
      <c r="L325" s="61"/>
      <c r="M325" s="61"/>
      <c r="N325" s="61"/>
      <c r="O325" s="61"/>
      <c r="P325" s="55"/>
      <c r="Q325" s="55"/>
      <c r="R325" s="55"/>
      <c r="S325" s="56"/>
    </row>
    <row r="326" spans="1:19" x14ac:dyDescent="0.25">
      <c r="A326" s="4"/>
      <c r="B326" s="11"/>
      <c r="C326" s="11"/>
      <c r="D326" s="11"/>
      <c r="E326" s="11"/>
      <c r="F326" s="11"/>
      <c r="G326" s="11"/>
      <c r="H326" s="11"/>
      <c r="I326" s="12"/>
      <c r="J326" s="40"/>
      <c r="K326" s="41"/>
      <c r="L326" s="61"/>
      <c r="M326" s="61"/>
      <c r="N326" s="61"/>
      <c r="O326" s="61"/>
      <c r="P326" s="55"/>
      <c r="Q326" s="55"/>
      <c r="R326" s="55"/>
      <c r="S326" s="56"/>
    </row>
    <row r="327" spans="1:19" x14ac:dyDescent="0.25">
      <c r="A327" s="4"/>
      <c r="B327" s="11"/>
      <c r="C327" s="11"/>
      <c r="D327" s="11"/>
      <c r="E327" s="11"/>
      <c r="F327" s="11"/>
      <c r="G327" s="11"/>
      <c r="H327" s="11"/>
      <c r="I327" s="12"/>
      <c r="J327" s="40"/>
      <c r="K327" s="41"/>
      <c r="L327" s="61"/>
      <c r="M327" s="61"/>
      <c r="N327" s="61"/>
      <c r="O327" s="61"/>
      <c r="P327" s="55"/>
      <c r="Q327" s="55"/>
      <c r="R327" s="55"/>
      <c r="S327" s="56"/>
    </row>
    <row r="328" spans="1:19" x14ac:dyDescent="0.25">
      <c r="A328" s="4"/>
      <c r="B328" s="11"/>
      <c r="C328" s="11"/>
      <c r="D328" s="11"/>
      <c r="E328" s="11"/>
      <c r="F328" s="11"/>
      <c r="G328" s="11"/>
      <c r="H328" s="11"/>
      <c r="I328" s="12"/>
      <c r="J328" s="40"/>
      <c r="K328" s="41"/>
      <c r="L328" s="61"/>
      <c r="M328" s="61"/>
      <c r="N328" s="61"/>
      <c r="O328" s="61"/>
      <c r="P328" s="55"/>
      <c r="Q328" s="55"/>
      <c r="R328" s="55"/>
      <c r="S328" s="56"/>
    </row>
    <row r="329" spans="1:19" x14ac:dyDescent="0.25">
      <c r="A329" s="4"/>
      <c r="B329" s="11"/>
      <c r="C329" s="11"/>
      <c r="D329" s="11"/>
      <c r="E329" s="11"/>
      <c r="F329" s="11"/>
      <c r="G329" s="11"/>
      <c r="H329" s="11"/>
      <c r="I329" s="12"/>
      <c r="J329" s="40"/>
      <c r="K329" s="307" t="s">
        <v>105</v>
      </c>
      <c r="L329" s="307"/>
      <c r="M329" s="308"/>
      <c r="N329" s="308"/>
      <c r="O329" s="61"/>
      <c r="P329" s="120"/>
      <c r="Q329" s="121" t="s">
        <v>105</v>
      </c>
      <c r="R329" s="121"/>
      <c r="S329" s="56"/>
    </row>
    <row r="330" spans="1:19" x14ac:dyDescent="0.25">
      <c r="A330" s="4"/>
      <c r="B330" s="11"/>
      <c r="C330" s="11"/>
      <c r="D330" s="11"/>
      <c r="E330" s="11"/>
      <c r="F330" s="11"/>
      <c r="G330" s="11"/>
      <c r="H330" s="11"/>
      <c r="I330" s="12"/>
      <c r="J330" s="40"/>
      <c r="K330" s="122"/>
      <c r="L330" s="61"/>
      <c r="M330" s="61"/>
      <c r="N330" s="61"/>
      <c r="O330" s="61"/>
      <c r="P330" s="120"/>
      <c r="Q330" s="120"/>
      <c r="R330" s="120"/>
      <c r="S330" s="56"/>
    </row>
    <row r="331" spans="1:19" x14ac:dyDescent="0.25">
      <c r="A331" s="4"/>
      <c r="B331" s="11"/>
      <c r="C331" s="11"/>
      <c r="D331" s="11"/>
      <c r="E331" s="11"/>
      <c r="F331" s="11"/>
      <c r="G331" s="11"/>
      <c r="H331" s="11"/>
      <c r="I331" s="12"/>
      <c r="J331" s="40"/>
      <c r="K331" s="122"/>
      <c r="L331" s="61"/>
      <c r="M331" s="61"/>
      <c r="N331" s="61"/>
      <c r="O331" s="61"/>
      <c r="P331" s="120"/>
      <c r="Q331" s="120"/>
      <c r="R331" s="120"/>
      <c r="S331" s="56"/>
    </row>
    <row r="332" spans="1:19" x14ac:dyDescent="0.25">
      <c r="A332" s="4"/>
      <c r="B332" s="11"/>
      <c r="C332" s="11"/>
      <c r="D332" s="11"/>
      <c r="E332" s="11"/>
      <c r="F332" s="11"/>
      <c r="G332" s="11"/>
      <c r="H332" s="11"/>
      <c r="I332" s="12"/>
      <c r="J332" s="40"/>
      <c r="K332" s="123"/>
      <c r="L332" s="124"/>
      <c r="M332" s="124"/>
      <c r="N332" s="124"/>
      <c r="O332" s="61"/>
      <c r="P332" s="120"/>
      <c r="Q332" s="125"/>
      <c r="R332" s="125"/>
      <c r="S332" s="56"/>
    </row>
    <row r="333" spans="1:19" x14ac:dyDescent="0.25">
      <c r="A333" s="4"/>
      <c r="B333" s="11"/>
      <c r="C333" s="11"/>
      <c r="D333" s="11"/>
      <c r="E333" s="11"/>
      <c r="F333" s="11"/>
      <c r="G333" s="11"/>
      <c r="H333" s="11"/>
      <c r="I333" s="12"/>
      <c r="J333" s="40"/>
      <c r="K333" s="305" t="s">
        <v>104</v>
      </c>
      <c r="L333" s="305"/>
      <c r="M333" s="305"/>
      <c r="N333" s="305"/>
      <c r="O333" s="61"/>
      <c r="P333" s="120"/>
      <c r="Q333" s="306" t="s">
        <v>102</v>
      </c>
      <c r="R333" s="306"/>
      <c r="S333" s="56"/>
    </row>
    <row r="334" spans="1:19" x14ac:dyDescent="0.25">
      <c r="A334" s="4"/>
      <c r="B334" s="11"/>
      <c r="C334" s="11"/>
      <c r="D334" s="11"/>
      <c r="E334" s="11"/>
      <c r="F334" s="11"/>
      <c r="G334" s="11"/>
      <c r="H334" s="11"/>
      <c r="I334" s="12"/>
      <c r="J334" s="40"/>
      <c r="K334" s="41"/>
      <c r="L334" s="61"/>
      <c r="M334" s="61"/>
      <c r="N334" s="61"/>
      <c r="O334" s="61"/>
      <c r="P334" s="55"/>
      <c r="Q334" s="55"/>
      <c r="R334" s="55"/>
      <c r="S334" s="56"/>
    </row>
    <row r="335" spans="1:19" x14ac:dyDescent="0.25">
      <c r="A335" s="4"/>
      <c r="B335" s="11"/>
      <c r="C335" s="11"/>
      <c r="D335" s="11"/>
      <c r="E335" s="11"/>
      <c r="F335" s="11"/>
      <c r="G335" s="11"/>
      <c r="H335" s="11"/>
      <c r="I335" s="12"/>
      <c r="J335" s="40"/>
      <c r="K335" s="41"/>
      <c r="L335" s="61"/>
      <c r="M335" s="61"/>
      <c r="N335" s="61"/>
      <c r="O335" s="61"/>
      <c r="P335" s="55"/>
      <c r="Q335" s="55"/>
      <c r="R335" s="55"/>
      <c r="S335" s="56"/>
    </row>
    <row r="336" spans="1:19" x14ac:dyDescent="0.25">
      <c r="A336" s="13"/>
      <c r="B336" s="18"/>
      <c r="C336" s="18"/>
      <c r="D336" s="18"/>
      <c r="E336" s="18"/>
      <c r="F336" s="18"/>
      <c r="G336" s="18"/>
      <c r="H336" s="18"/>
      <c r="I336" s="19"/>
      <c r="J336" s="65"/>
      <c r="K336" s="66"/>
      <c r="L336" s="67"/>
      <c r="M336" s="67"/>
      <c r="N336" s="67"/>
      <c r="O336" s="67"/>
      <c r="P336" s="69"/>
      <c r="Q336" s="69"/>
      <c r="R336" s="69"/>
      <c r="S336" s="70"/>
    </row>
    <row r="337" spans="2:19" x14ac:dyDescent="0.25">
      <c r="B337" s="127"/>
      <c r="C337" s="127"/>
      <c r="D337" s="127"/>
      <c r="E337" s="127"/>
      <c r="F337" s="127"/>
      <c r="G337" s="127"/>
      <c r="H337" s="127"/>
      <c r="I337" s="127"/>
      <c r="K337" s="128"/>
      <c r="M337" s="130"/>
      <c r="N337" s="130"/>
      <c r="O337" s="130"/>
      <c r="P337" s="44"/>
      <c r="Q337" s="44"/>
      <c r="R337" s="44"/>
      <c r="S337" s="44"/>
    </row>
    <row r="338" spans="2:19" x14ac:dyDescent="0.25">
      <c r="K338" s="128"/>
      <c r="M338" s="130"/>
      <c r="N338" s="130"/>
      <c r="O338" s="130"/>
      <c r="P338" s="44"/>
      <c r="Q338" s="44"/>
      <c r="R338" s="44"/>
      <c r="S338" s="44"/>
    </row>
    <row r="339" spans="2:19" x14ac:dyDescent="0.25">
      <c r="K339" s="128"/>
      <c r="M339" s="130"/>
      <c r="N339" s="130"/>
      <c r="O339" s="130"/>
      <c r="P339" s="44"/>
      <c r="Q339" s="44"/>
      <c r="R339" s="44"/>
      <c r="S339" s="44"/>
    </row>
    <row r="340" spans="2:19" x14ac:dyDescent="0.25">
      <c r="K340" s="128"/>
      <c r="M340" s="130"/>
      <c r="N340" s="130"/>
      <c r="O340" s="130"/>
      <c r="P340" s="44"/>
      <c r="Q340" s="44"/>
      <c r="R340" s="44"/>
      <c r="S340" s="44"/>
    </row>
    <row r="341" spans="2:19" x14ac:dyDescent="0.25">
      <c r="K341" s="128"/>
      <c r="M341" s="130"/>
      <c r="N341" s="130"/>
      <c r="O341" s="130"/>
      <c r="P341" s="44"/>
      <c r="Q341" s="44"/>
      <c r="R341" s="44"/>
      <c r="S341" s="44"/>
    </row>
    <row r="342" spans="2:19" x14ac:dyDescent="0.25">
      <c r="K342" s="128"/>
      <c r="M342" s="130"/>
      <c r="N342" s="130"/>
      <c r="O342" s="130"/>
      <c r="P342" s="44"/>
      <c r="Q342" s="44"/>
      <c r="R342" s="44"/>
      <c r="S342" s="44"/>
    </row>
    <row r="343" spans="2:19" x14ac:dyDescent="0.25">
      <c r="K343" s="128"/>
      <c r="L343" s="130"/>
      <c r="M343" s="130"/>
      <c r="N343" s="130"/>
      <c r="O343" s="130"/>
      <c r="P343" s="44"/>
      <c r="Q343" s="44"/>
      <c r="R343" s="44"/>
      <c r="S343" s="44"/>
    </row>
    <row r="344" spans="2:19" x14ac:dyDescent="0.25">
      <c r="K344" s="128"/>
      <c r="L344" s="130"/>
      <c r="M344" s="130"/>
      <c r="N344" s="130"/>
      <c r="O344" s="130"/>
      <c r="P344" s="44"/>
      <c r="Q344" s="44"/>
      <c r="R344" s="44"/>
      <c r="S344" s="44"/>
    </row>
  </sheetData>
  <sheetProtection algorithmName="SHA-512" hashValue="sqtpDooelAowju9YunSPBz9lthUF6EHHpP9JTiWVbaD+TmRZ8ybOewFXpYAootejR6hEbo6od9ZpvihMt9itVg==" saltValue="CeOFeBbnHqlyKJmvCDWAyQ==" spinCount="100000" sheet="1" formatCells="0" selectLockedCells="1"/>
  <mergeCells count="372">
    <mergeCell ref="P27:S32"/>
    <mergeCell ref="L33:M33"/>
    <mergeCell ref="L32:M32"/>
    <mergeCell ref="B19:I23"/>
    <mergeCell ref="B30:I34"/>
    <mergeCell ref="B27:F28"/>
    <mergeCell ref="B25:F26"/>
    <mergeCell ref="B41:I45"/>
    <mergeCell ref="B36:F36"/>
    <mergeCell ref="B37:F39"/>
    <mergeCell ref="L36:M36"/>
    <mergeCell ref="L39:M39"/>
    <mergeCell ref="P38:S39"/>
    <mergeCell ref="P43:S43"/>
    <mergeCell ref="P42:S42"/>
    <mergeCell ref="A46:A47"/>
    <mergeCell ref="B46:I47"/>
    <mergeCell ref="P5:S10"/>
    <mergeCell ref="P16:S21"/>
    <mergeCell ref="P25:S25"/>
    <mergeCell ref="P14:S14"/>
    <mergeCell ref="P3:S3"/>
    <mergeCell ref="B1:I1"/>
    <mergeCell ref="L18:M18"/>
    <mergeCell ref="L17:M17"/>
    <mergeCell ref="L16:M16"/>
    <mergeCell ref="L10:M10"/>
    <mergeCell ref="L15:M15"/>
    <mergeCell ref="L14:M14"/>
    <mergeCell ref="L11:M11"/>
    <mergeCell ref="L4:M4"/>
    <mergeCell ref="B6:I11"/>
    <mergeCell ref="B3:F4"/>
    <mergeCell ref="B15:F17"/>
    <mergeCell ref="L1:S1"/>
    <mergeCell ref="P2:S2"/>
    <mergeCell ref="L2:M2"/>
    <mergeCell ref="L5:M5"/>
    <mergeCell ref="L6:M6"/>
    <mergeCell ref="L3:M3"/>
    <mergeCell ref="L7:M7"/>
    <mergeCell ref="L13:M13"/>
    <mergeCell ref="L46:S47"/>
    <mergeCell ref="K46:K47"/>
    <mergeCell ref="L108:M108"/>
    <mergeCell ref="L24:M24"/>
    <mergeCell ref="L21:M21"/>
    <mergeCell ref="L20:M20"/>
    <mergeCell ref="L60:M60"/>
    <mergeCell ref="L61:M61"/>
    <mergeCell ref="L48:M48"/>
    <mergeCell ref="P48:S48"/>
    <mergeCell ref="L26:M26"/>
    <mergeCell ref="L30:M30"/>
    <mergeCell ref="L29:M29"/>
    <mergeCell ref="L28:M28"/>
    <mergeCell ref="L27:M27"/>
    <mergeCell ref="L37:M37"/>
    <mergeCell ref="L38:M38"/>
    <mergeCell ref="L31:M31"/>
    <mergeCell ref="L44:M44"/>
    <mergeCell ref="L41:M41"/>
    <mergeCell ref="L43:M43"/>
    <mergeCell ref="L314:N314"/>
    <mergeCell ref="K333:N333"/>
    <mergeCell ref="Q333:R333"/>
    <mergeCell ref="P310:S310"/>
    <mergeCell ref="L310:M310"/>
    <mergeCell ref="L311:M311"/>
    <mergeCell ref="L307:M307"/>
    <mergeCell ref="L308:M308"/>
    <mergeCell ref="L309:M309"/>
    <mergeCell ref="P306:S307"/>
    <mergeCell ref="K329:L329"/>
    <mergeCell ref="M329:N329"/>
    <mergeCell ref="L179:M179"/>
    <mergeCell ref="L277:M277"/>
    <mergeCell ref="L234:M234"/>
    <mergeCell ref="L235:M235"/>
    <mergeCell ref="L236:M236"/>
    <mergeCell ref="N245:N250"/>
    <mergeCell ref="O245:O250"/>
    <mergeCell ref="P245:S250"/>
    <mergeCell ref="L254:M254"/>
    <mergeCell ref="L256:M256"/>
    <mergeCell ref="L257:M257"/>
    <mergeCell ref="L258:M258"/>
    <mergeCell ref="L259:M259"/>
    <mergeCell ref="L245:M245"/>
    <mergeCell ref="L246:M246"/>
    <mergeCell ref="L247:M247"/>
    <mergeCell ref="L248:M248"/>
    <mergeCell ref="L237:M237"/>
    <mergeCell ref="P185:S185"/>
    <mergeCell ref="N256:N261"/>
    <mergeCell ref="O256:O261"/>
    <mergeCell ref="L242:M242"/>
    <mergeCell ref="L243:M243"/>
    <mergeCell ref="L217:M217"/>
    <mergeCell ref="L207:M207"/>
    <mergeCell ref="L197:M197"/>
    <mergeCell ref="L194:M194"/>
    <mergeCell ref="L196:M196"/>
    <mergeCell ref="L249:M249"/>
    <mergeCell ref="L250:M250"/>
    <mergeCell ref="L230:M230"/>
    <mergeCell ref="L231:M231"/>
    <mergeCell ref="L232:M232"/>
    <mergeCell ref="L233:M233"/>
    <mergeCell ref="P60:S60"/>
    <mergeCell ref="P49:S49"/>
    <mergeCell ref="P50:S50"/>
    <mergeCell ref="P157:S158"/>
    <mergeCell ref="P148:S149"/>
    <mergeCell ref="L154:M154"/>
    <mergeCell ref="P154:S154"/>
    <mergeCell ref="L51:M51"/>
    <mergeCell ref="L49:M49"/>
    <mergeCell ref="L71:M71"/>
    <mergeCell ref="P72:S77"/>
    <mergeCell ref="N72:N77"/>
    <mergeCell ref="O72:O77"/>
    <mergeCell ref="N83:N88"/>
    <mergeCell ref="O83:O88"/>
    <mergeCell ref="P83:S88"/>
    <mergeCell ref="P58:S58"/>
    <mergeCell ref="L130:M130"/>
    <mergeCell ref="L131:M131"/>
    <mergeCell ref="L123:M123"/>
    <mergeCell ref="L124:M124"/>
    <mergeCell ref="L125:M125"/>
    <mergeCell ref="L126:M126"/>
    <mergeCell ref="L110:M110"/>
    <mergeCell ref="L279:M279"/>
    <mergeCell ref="L280:M280"/>
    <mergeCell ref="P269:S270"/>
    <mergeCell ref="L52:M52"/>
    <mergeCell ref="N5:N10"/>
    <mergeCell ref="O5:O10"/>
    <mergeCell ref="N16:N21"/>
    <mergeCell ref="O16:O21"/>
    <mergeCell ref="N27:N32"/>
    <mergeCell ref="O27:O32"/>
    <mergeCell ref="L251:M251"/>
    <mergeCell ref="N100:N105"/>
    <mergeCell ref="O100:O105"/>
    <mergeCell ref="L111:M111"/>
    <mergeCell ref="L100:M100"/>
    <mergeCell ref="L101:M101"/>
    <mergeCell ref="L102:M102"/>
    <mergeCell ref="L103:M103"/>
    <mergeCell ref="L104:M104"/>
    <mergeCell ref="L105:M105"/>
    <mergeCell ref="L97:M97"/>
    <mergeCell ref="L59:M59"/>
    <mergeCell ref="L109:M109"/>
    <mergeCell ref="L112:M112"/>
    <mergeCell ref="L120:M120"/>
    <mergeCell ref="L121:M121"/>
    <mergeCell ref="L122:M122"/>
    <mergeCell ref="L118:S119"/>
    <mergeCell ref="L220:M220"/>
    <mergeCell ref="L227:M227"/>
    <mergeCell ref="L228:M228"/>
    <mergeCell ref="L229:M229"/>
    <mergeCell ref="L205:M205"/>
    <mergeCell ref="L208:M208"/>
    <mergeCell ref="L166:M166"/>
    <mergeCell ref="L158:M158"/>
    <mergeCell ref="L183:M183"/>
    <mergeCell ref="L187:M187"/>
    <mergeCell ref="L169:M169"/>
    <mergeCell ref="L178:M178"/>
    <mergeCell ref="L182:M182"/>
    <mergeCell ref="L186:M186"/>
    <mergeCell ref="L185:M185"/>
    <mergeCell ref="L168:M168"/>
    <mergeCell ref="L165:M165"/>
    <mergeCell ref="P219:S219"/>
    <mergeCell ref="P165:S165"/>
    <mergeCell ref="P168:S169"/>
    <mergeCell ref="L70:M70"/>
    <mergeCell ref="L72:M72"/>
    <mergeCell ref="L73:M73"/>
    <mergeCell ref="L74:M74"/>
    <mergeCell ref="L80:M80"/>
    <mergeCell ref="L58:M58"/>
    <mergeCell ref="L19:M19"/>
    <mergeCell ref="L22:M22"/>
    <mergeCell ref="L25:M25"/>
    <mergeCell ref="L82:M82"/>
    <mergeCell ref="L98:M98"/>
    <mergeCell ref="L84:M84"/>
    <mergeCell ref="L85:M85"/>
    <mergeCell ref="L86:M86"/>
    <mergeCell ref="L87:M87"/>
    <mergeCell ref="L88:M88"/>
    <mergeCell ref="L89:M89"/>
    <mergeCell ref="L75:M75"/>
    <mergeCell ref="L76:M76"/>
    <mergeCell ref="L77:M77"/>
    <mergeCell ref="L78:M78"/>
    <mergeCell ref="L81:M81"/>
    <mergeCell ref="L83:M83"/>
    <mergeCell ref="B60:I62"/>
    <mergeCell ref="L8:M8"/>
    <mergeCell ref="L9:M9"/>
    <mergeCell ref="P254:S254"/>
    <mergeCell ref="P267:S267"/>
    <mergeCell ref="P155:S155"/>
    <mergeCell ref="P166:S166"/>
    <mergeCell ref="P178:S178"/>
    <mergeCell ref="P109:S109"/>
    <mergeCell ref="P145:S145"/>
    <mergeCell ref="P146:S146"/>
    <mergeCell ref="P70:S70"/>
    <mergeCell ref="P81:S81"/>
    <mergeCell ref="P98:S98"/>
    <mergeCell ref="P36:S36"/>
    <mergeCell ref="P41:S41"/>
    <mergeCell ref="P256:S261"/>
    <mergeCell ref="P217:S217"/>
    <mergeCell ref="P242:S242"/>
    <mergeCell ref="P243:S243"/>
    <mergeCell ref="P182:S182"/>
    <mergeCell ref="P186:S186"/>
    <mergeCell ref="P194:S194"/>
    <mergeCell ref="P205:S205"/>
    <mergeCell ref="B86:I90"/>
    <mergeCell ref="B83:I84"/>
    <mergeCell ref="K95:K96"/>
    <mergeCell ref="L95:S96"/>
    <mergeCell ref="A95:A96"/>
    <mergeCell ref="B95:I96"/>
    <mergeCell ref="P13:S13"/>
    <mergeCell ref="P24:S24"/>
    <mergeCell ref="L35:M35"/>
    <mergeCell ref="P35:S35"/>
    <mergeCell ref="L57:M57"/>
    <mergeCell ref="P57:S57"/>
    <mergeCell ref="L69:M69"/>
    <mergeCell ref="P69:S69"/>
    <mergeCell ref="P80:S80"/>
    <mergeCell ref="B64:I68"/>
    <mergeCell ref="B70:F71"/>
    <mergeCell ref="B72:G72"/>
    <mergeCell ref="B74:I78"/>
    <mergeCell ref="B81:F82"/>
    <mergeCell ref="B52:I56"/>
    <mergeCell ref="B50:F51"/>
    <mergeCell ref="B48:F49"/>
    <mergeCell ref="B58:F59"/>
    <mergeCell ref="P97:S97"/>
    <mergeCell ref="A143:A144"/>
    <mergeCell ref="B143:I144"/>
    <mergeCell ref="B145:F146"/>
    <mergeCell ref="B149:I153"/>
    <mergeCell ref="B147:I147"/>
    <mergeCell ref="B155:F156"/>
    <mergeCell ref="B97:F98"/>
    <mergeCell ref="B101:I105"/>
    <mergeCell ref="P108:S108"/>
    <mergeCell ref="B108:F110"/>
    <mergeCell ref="C112:I112"/>
    <mergeCell ref="C113:I113"/>
    <mergeCell ref="C114:I114"/>
    <mergeCell ref="C115:I115"/>
    <mergeCell ref="C116:I116"/>
    <mergeCell ref="P100:S105"/>
    <mergeCell ref="P110:S111"/>
    <mergeCell ref="L149:M149"/>
    <mergeCell ref="L155:M155"/>
    <mergeCell ref="L145:M145"/>
    <mergeCell ref="L146:M146"/>
    <mergeCell ref="L148:M148"/>
    <mergeCell ref="L106:M106"/>
    <mergeCell ref="B160:I164"/>
    <mergeCell ref="B157:I158"/>
    <mergeCell ref="K118:K119"/>
    <mergeCell ref="B186:F188"/>
    <mergeCell ref="A191:A192"/>
    <mergeCell ref="B191:I192"/>
    <mergeCell ref="K191:K192"/>
    <mergeCell ref="L193:M193"/>
    <mergeCell ref="P193:S193"/>
    <mergeCell ref="B166:F167"/>
    <mergeCell ref="B172:I176"/>
    <mergeCell ref="B168:I170"/>
    <mergeCell ref="L177:M177"/>
    <mergeCell ref="P177:S177"/>
    <mergeCell ref="B178:F179"/>
    <mergeCell ref="B182:F183"/>
    <mergeCell ref="L181:M181"/>
    <mergeCell ref="P181:S181"/>
    <mergeCell ref="K143:K144"/>
    <mergeCell ref="L143:S144"/>
    <mergeCell ref="L157:M157"/>
    <mergeCell ref="L127:M127"/>
    <mergeCell ref="L128:M128"/>
    <mergeCell ref="L129:M129"/>
    <mergeCell ref="B220:I224"/>
    <mergeCell ref="L191:S192"/>
    <mergeCell ref="K225:K226"/>
    <mergeCell ref="L225:S226"/>
    <mergeCell ref="L240:S241"/>
    <mergeCell ref="K240:K241"/>
    <mergeCell ref="A240:A241"/>
    <mergeCell ref="B240:I241"/>
    <mergeCell ref="B242:F243"/>
    <mergeCell ref="B207:I208"/>
    <mergeCell ref="B210:I214"/>
    <mergeCell ref="P207:S208"/>
    <mergeCell ref="L216:M216"/>
    <mergeCell ref="P216:S216"/>
    <mergeCell ref="L219:M219"/>
    <mergeCell ref="B217:F218"/>
    <mergeCell ref="B219:I219"/>
    <mergeCell ref="P196:S197"/>
    <mergeCell ref="B193:F194"/>
    <mergeCell ref="B195:I196"/>
    <mergeCell ref="B198:I202"/>
    <mergeCell ref="L204:M204"/>
    <mergeCell ref="P204:S204"/>
    <mergeCell ref="B205:F206"/>
    <mergeCell ref="B267:F268"/>
    <mergeCell ref="B269:I269"/>
    <mergeCell ref="B271:I275"/>
    <mergeCell ref="K275:K276"/>
    <mergeCell ref="L275:S276"/>
    <mergeCell ref="L281:M281"/>
    <mergeCell ref="K289:K290"/>
    <mergeCell ref="L289:S290"/>
    <mergeCell ref="B245:I249"/>
    <mergeCell ref="B254:F255"/>
    <mergeCell ref="B260:I264"/>
    <mergeCell ref="B256:I258"/>
    <mergeCell ref="L253:M253"/>
    <mergeCell ref="P253:S253"/>
    <mergeCell ref="L266:M266"/>
    <mergeCell ref="P266:S266"/>
    <mergeCell ref="L270:M270"/>
    <mergeCell ref="L271:M271"/>
    <mergeCell ref="L260:M260"/>
    <mergeCell ref="L261:M261"/>
    <mergeCell ref="L262:M262"/>
    <mergeCell ref="L267:M267"/>
    <mergeCell ref="L269:M269"/>
    <mergeCell ref="L278:M278"/>
    <mergeCell ref="P51:S52"/>
    <mergeCell ref="B297:D297"/>
    <mergeCell ref="B298:D298"/>
    <mergeCell ref="B310:I310"/>
    <mergeCell ref="K301:K302"/>
    <mergeCell ref="L301:S302"/>
    <mergeCell ref="A289:A290"/>
    <mergeCell ref="B289:I290"/>
    <mergeCell ref="B291:F292"/>
    <mergeCell ref="B293:I293"/>
    <mergeCell ref="B295:I295"/>
    <mergeCell ref="B296:D296"/>
    <mergeCell ref="L293:M293"/>
    <mergeCell ref="P292:S293"/>
    <mergeCell ref="P291:S291"/>
    <mergeCell ref="L291:M291"/>
    <mergeCell ref="L292:M292"/>
    <mergeCell ref="L304:M304"/>
    <mergeCell ref="L295:M295"/>
    <mergeCell ref="L296:M296"/>
    <mergeCell ref="L297:M297"/>
    <mergeCell ref="L303:M303"/>
    <mergeCell ref="L305:M305"/>
    <mergeCell ref="L306:M306"/>
  </mergeCells>
  <hyperlinks>
    <hyperlink ref="D302" r:id="rId1"/>
  </hyperlinks>
  <pageMargins left="0.78740157480314965" right="0.11811023622047245" top="0.78740157480314965" bottom="0.78740157480314965" header="0.31496062992125984" footer="0"/>
  <pageSetup paperSize="9" orientation="portrait" r:id="rId2"/>
  <headerFooter>
    <oddHeader>&amp;LFragebogen&amp;CFirmenname</oddHeader>
    <oddFooter>&amp;C
&amp;G</oddFooter>
  </headerFooter>
  <rowBreaks count="1" manualBreakCount="1">
    <brk id="45" max="1638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Erläuterung</vt:lpstr>
      <vt:lpstr>Unternehmensbezogene Daten</vt:lpstr>
      <vt:lpstr>Motivationsschreiben</vt:lpstr>
      <vt:lpstr>Fragenbogen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Zitzmann</dc:creator>
  <cp:lastModifiedBy>Pinnow, Christine</cp:lastModifiedBy>
  <cp:lastPrinted>2020-10-12T05:44:25Z</cp:lastPrinted>
  <dcterms:created xsi:type="dcterms:W3CDTF">2015-02-11T14:06:32Z</dcterms:created>
  <dcterms:modified xsi:type="dcterms:W3CDTF">2020-12-08T08:34:38Z</dcterms:modified>
</cp:coreProperties>
</file>