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DM-14\WFG-SWM-HOME\lhauke\Windows10\Desktop\"/>
    </mc:Choice>
  </mc:AlternateContent>
  <bookViews>
    <workbookView xWindow="120" yWindow="135" windowWidth="20730" windowHeight="9540" activeTab="2"/>
  </bookViews>
  <sheets>
    <sheet name="Erläuterung" sheetId="7" r:id="rId1"/>
    <sheet name="Unternehmensbezogenen Daten" sheetId="5" r:id="rId2"/>
    <sheet name="Motivationsschreiben" sheetId="8" r:id="rId3"/>
    <sheet name="Fragenbogen" sheetId="6" r:id="rId4"/>
  </sheets>
  <calcPr calcId="162913"/>
</workbook>
</file>

<file path=xl/calcChain.xml><?xml version="1.0" encoding="utf-8"?>
<calcChain xmlns="http://schemas.openxmlformats.org/spreadsheetml/2006/main">
  <c r="O271" i="6" l="1"/>
  <c r="O274" i="6" s="1"/>
  <c r="Q279" i="6" s="1"/>
  <c r="L272" i="6"/>
  <c r="N268" i="6"/>
  <c r="N267" i="6"/>
  <c r="L128" i="6"/>
  <c r="L267" i="6"/>
  <c r="L241" i="6"/>
  <c r="L256" i="6" s="1"/>
  <c r="O258" i="6"/>
  <c r="N258" i="6"/>
  <c r="N270" i="6" s="1"/>
  <c r="L250" i="6"/>
  <c r="L257" i="6" s="1"/>
  <c r="O228" i="6"/>
  <c r="N228" i="6"/>
  <c r="N269" i="6" s="1"/>
  <c r="L212" i="6"/>
  <c r="L208" i="6"/>
  <c r="L198" i="6"/>
  <c r="L187" i="6"/>
  <c r="L182" i="6"/>
  <c r="L160" i="6"/>
  <c r="L149" i="6"/>
  <c r="L139" i="6"/>
  <c r="L12" i="6"/>
  <c r="L29" i="6"/>
  <c r="L45" i="6"/>
  <c r="L56" i="6"/>
  <c r="L63" i="6"/>
  <c r="L79" i="6"/>
  <c r="L98" i="6"/>
  <c r="L113" i="6"/>
  <c r="L118" i="6"/>
  <c r="O133" i="6"/>
  <c r="N271" i="6" l="1"/>
  <c r="N274" i="6" s="1"/>
  <c r="L127" i="6"/>
  <c r="L126" i="6"/>
  <c r="L125" i="6"/>
  <c r="L124" i="6"/>
  <c r="L123" i="6"/>
  <c r="L122" i="6"/>
  <c r="M31" i="5"/>
  <c r="I31" i="5"/>
  <c r="N37" i="5" s="1"/>
  <c r="I18" i="5"/>
  <c r="N36" i="5" s="1"/>
  <c r="N38" i="5" s="1"/>
  <c r="L18" i="5"/>
  <c r="E21" i="5"/>
  <c r="E30" i="5"/>
  <c r="O250" i="6" l="1"/>
  <c r="O241" i="6"/>
  <c r="L227" i="6"/>
  <c r="O208" i="6"/>
  <c r="L226" i="6"/>
  <c r="O198" i="6"/>
  <c r="L225" i="6"/>
  <c r="O182" i="6"/>
  <c r="L223" i="6"/>
  <c r="O98" i="6"/>
  <c r="L129" i="6"/>
  <c r="O79" i="6"/>
  <c r="O56" i="6"/>
  <c r="O29" i="6"/>
  <c r="O12" i="6"/>
  <c r="M18" i="5" l="1"/>
  <c r="E29" i="5" l="1"/>
  <c r="E22" i="5" l="1"/>
  <c r="E23" i="5"/>
  <c r="E24" i="5"/>
  <c r="E25" i="5"/>
  <c r="E26" i="5"/>
  <c r="E27" i="5"/>
  <c r="E28" i="5"/>
  <c r="L130" i="6" l="1"/>
  <c r="L224" i="6"/>
  <c r="L222" i="6"/>
  <c r="L221" i="6"/>
  <c r="L220" i="6"/>
  <c r="L228" i="6" s="1"/>
  <c r="L269" i="6" s="1"/>
  <c r="L132" i="6"/>
  <c r="L131" i="6"/>
  <c r="L133" i="6" l="1"/>
  <c r="L268" i="6" s="1"/>
  <c r="O63" i="6" l="1"/>
  <c r="P36" i="5" l="1"/>
  <c r="O149" i="6"/>
  <c r="O160" i="6"/>
  <c r="O139" i="6"/>
  <c r="L258" i="6" l="1"/>
  <c r="L270" i="6" s="1"/>
  <c r="L271" i="6" s="1"/>
  <c r="L274" i="6" s="1"/>
  <c r="O275" i="6" s="1"/>
  <c r="P37" i="5"/>
  <c r="P38" i="5" s="1"/>
  <c r="O118" i="6"/>
  <c r="O113" i="6"/>
  <c r="O45" i="6"/>
</calcChain>
</file>

<file path=xl/sharedStrings.xml><?xml version="1.0" encoding="utf-8"?>
<sst xmlns="http://schemas.openxmlformats.org/spreadsheetml/2006/main" count="522" uniqueCount="224">
  <si>
    <t>Unternehmensbezogenen Daten</t>
  </si>
  <si>
    <t>Unternehmenskultur</t>
  </si>
  <si>
    <t>Flankierende Maßnahmen</t>
  </si>
  <si>
    <t>A .</t>
  </si>
  <si>
    <t>A.1</t>
  </si>
  <si>
    <t>A.2</t>
  </si>
  <si>
    <t xml:space="preserve">A.3  </t>
  </si>
  <si>
    <t xml:space="preserve">A.4 </t>
  </si>
  <si>
    <t xml:space="preserve">A.5 </t>
  </si>
  <si>
    <t xml:space="preserve">A.6 </t>
  </si>
  <si>
    <t xml:space="preserve">A.6.1 </t>
  </si>
  <si>
    <t xml:space="preserve">A.6.2  </t>
  </si>
  <si>
    <t>A.6.3</t>
  </si>
  <si>
    <t>A.6.4</t>
  </si>
  <si>
    <t>A.6.5</t>
  </si>
  <si>
    <t>A.6.6</t>
  </si>
  <si>
    <t>A.6.7</t>
  </si>
  <si>
    <t xml:space="preserve">B. </t>
  </si>
  <si>
    <t xml:space="preserve">B.1 </t>
  </si>
  <si>
    <t xml:space="preserve">B.2 </t>
  </si>
  <si>
    <t xml:space="preserve">B.3 </t>
  </si>
  <si>
    <t>B.4</t>
  </si>
  <si>
    <t xml:space="preserve">B.5 </t>
  </si>
  <si>
    <t>B.6</t>
  </si>
  <si>
    <t xml:space="preserve">B.8 </t>
  </si>
  <si>
    <t xml:space="preserve">C.1 </t>
  </si>
  <si>
    <t xml:space="preserve">C.2 </t>
  </si>
  <si>
    <t>C.3</t>
  </si>
  <si>
    <t>C.6</t>
  </si>
  <si>
    <t xml:space="preserve">D. </t>
  </si>
  <si>
    <t xml:space="preserve">D.1 </t>
  </si>
  <si>
    <t xml:space="preserve">D.2 </t>
  </si>
  <si>
    <t>Nachweise und Belege</t>
  </si>
  <si>
    <t>Unterstützungsprogramme im Rahmen der Umsetzung der Vereinbarkeit von Beruf und Familie sowie Pflege</t>
  </si>
  <si>
    <t xml:space="preserve">C. </t>
  </si>
  <si>
    <t>Punkte gegl.</t>
  </si>
  <si>
    <t>Punkte ges.</t>
  </si>
  <si>
    <t>1+1+1</t>
  </si>
  <si>
    <t>1+0,5+0,5</t>
  </si>
  <si>
    <t>Punkte</t>
  </si>
  <si>
    <t>G</t>
  </si>
  <si>
    <t>Bemerkungen</t>
  </si>
  <si>
    <t>bis zu 9</t>
  </si>
  <si>
    <t>bis zu 6</t>
  </si>
  <si>
    <t>Anmerkung:</t>
  </si>
  <si>
    <t>allg: vorhanden 1 P., nicht vorhanden 0 P. zzgl. Details</t>
  </si>
  <si>
    <t xml:space="preserve">detail.: erste 3 Antworten jeweils 1 Punkt, jede weitere (max. jedoch 3) je 2 Punkte; geplant 0,5P.                                          </t>
  </si>
  <si>
    <t xml:space="preserve">allg: vorhanden 1 P., geplant 0,5 P., nicht vorhanden 0 P. </t>
  </si>
  <si>
    <t>zusätzlich gibt es auf eine Bechreibung der bejahten/geplanten Maßnahme 1 Punkt</t>
  </si>
  <si>
    <t>detail.: erste 2 Antworten jeweils 1 Punkt, jede weitere (max. jedoch 2) je 2 Punkt, geplant 0,5 P.</t>
  </si>
  <si>
    <t>B.1</t>
  </si>
  <si>
    <t>B.2</t>
  </si>
  <si>
    <t>B.3</t>
  </si>
  <si>
    <t>B.5</t>
  </si>
  <si>
    <t>B.7</t>
  </si>
  <si>
    <t>B.8</t>
  </si>
  <si>
    <t>B.9</t>
  </si>
  <si>
    <t>C.1</t>
  </si>
  <si>
    <t>C.2</t>
  </si>
  <si>
    <t>C.4</t>
  </si>
  <si>
    <t>C.5</t>
  </si>
  <si>
    <t>C.7</t>
  </si>
  <si>
    <t>C.8</t>
  </si>
  <si>
    <t>D.1</t>
  </si>
  <si>
    <t>D.2</t>
  </si>
  <si>
    <t>B.G</t>
  </si>
  <si>
    <t>C.G</t>
  </si>
  <si>
    <t>D.G</t>
  </si>
  <si>
    <t>A.G</t>
  </si>
  <si>
    <t>A.1-5</t>
  </si>
  <si>
    <t>A.6</t>
  </si>
  <si>
    <t>Gesamt in %</t>
  </si>
  <si>
    <t>Kategorie 1</t>
  </si>
  <si>
    <t>Kategorie 2</t>
  </si>
  <si>
    <t>Kategorie 3</t>
  </si>
  <si>
    <t>Anzahl MA</t>
  </si>
  <si>
    <t>min in %</t>
  </si>
  <si>
    <t>min in Punkte</t>
  </si>
  <si>
    <t>bis 20</t>
  </si>
  <si>
    <t>ab 20 - 100</t>
  </si>
  <si>
    <t>ab 100</t>
  </si>
  <si>
    <t>Christine Pinnow</t>
  </si>
  <si>
    <t>Datum</t>
  </si>
  <si>
    <t>Firmenname</t>
  </si>
  <si>
    <t>Straße</t>
  </si>
  <si>
    <t>PLZ</t>
  </si>
  <si>
    <t>Ort</t>
  </si>
  <si>
    <t>Telefon</t>
  </si>
  <si>
    <t>Fax</t>
  </si>
  <si>
    <t>E-Mail</t>
  </si>
  <si>
    <t>Webseite</t>
  </si>
  <si>
    <t>Rechtsform</t>
  </si>
  <si>
    <t>Branche</t>
  </si>
  <si>
    <t>Personalstruktur</t>
  </si>
  <si>
    <t>Gesamt</t>
  </si>
  <si>
    <t>männlich</t>
  </si>
  <si>
    <t>weiblich</t>
  </si>
  <si>
    <t>Beschäftigte/MitarbeiterInnen</t>
  </si>
  <si>
    <t>Beschäftigte in Vollzeit</t>
  </si>
  <si>
    <t>Beschäftigte in Teilzeit</t>
  </si>
  <si>
    <t>Beschäftigte in Elternzeit</t>
  </si>
  <si>
    <t>Beschäftigte mit Kindern in Betreuung (Kita usw.)</t>
  </si>
  <si>
    <t>Beschäftigte mit schulpflichtigen Kindern</t>
  </si>
  <si>
    <t xml:space="preserve">Beschäftigte mit pflegebedürftigen Angehörigen </t>
  </si>
  <si>
    <t>B.</t>
  </si>
  <si>
    <t>ja</t>
  </si>
  <si>
    <t>nein</t>
  </si>
  <si>
    <t>geplant</t>
  </si>
  <si>
    <t>Wenn ja oder geplant, bitte benennen:</t>
  </si>
  <si>
    <t>Vorname:</t>
  </si>
  <si>
    <t>Nachname:</t>
  </si>
  <si>
    <t>Tätigkeit:</t>
  </si>
  <si>
    <t>Wenn ja oder geplant, wie viele davon weiblich, wie viele männlich?</t>
  </si>
  <si>
    <t>C.</t>
  </si>
  <si>
    <t>Zusammenfassung der erzielten Punkte für Teil C / Unternehmenskultur</t>
  </si>
  <si>
    <t>Hat Ihr Unternehmen eine Mitgliedschaft, Partnerschaft oder Kooperation im Landkreis Ludwigslust-Parchim?</t>
  </si>
  <si>
    <t>D.</t>
  </si>
  <si>
    <t>Zusammenfassung der erzielten Punkte für Teil D / Flankierende Maßnahmen</t>
  </si>
  <si>
    <t>Kontakt</t>
  </si>
  <si>
    <t>Wirtschaftsförderungsgesellschaft Südwestmecklenburg mbH</t>
  </si>
  <si>
    <t>19288 Ludwigslust</t>
  </si>
  <si>
    <t>03871 722 5606</t>
  </si>
  <si>
    <t>03871 722 77 5606</t>
  </si>
  <si>
    <t>Bitte senden Sie uns diese Unterlagen am besten per E-Mail oder alternativ per Post zu:</t>
  </si>
  <si>
    <t>Motivationsschreiben</t>
  </si>
  <si>
    <t>Bewerbungsbogen</t>
  </si>
  <si>
    <t>Belege</t>
  </si>
  <si>
    <t>Anschrift</t>
  </si>
  <si>
    <t xml:space="preserve">Weiter Informationen zum Familiensiegel finden Sie auch auf unserer Webseite:
</t>
  </si>
  <si>
    <t>AUSWERTUNG ALLER PUNKTE</t>
  </si>
  <si>
    <t>A.</t>
  </si>
  <si>
    <t>Zusammenfassung der erzielten Punkte für Teil A / Unternehmensbezogene Daten</t>
  </si>
  <si>
    <t>Ansprechpartnerin</t>
  </si>
  <si>
    <t>A.6.8</t>
  </si>
  <si>
    <t xml:space="preserve">Auzubildende </t>
  </si>
  <si>
    <t>A.6.9</t>
  </si>
  <si>
    <t>Führungskräfte in Teilzeit</t>
  </si>
  <si>
    <t>Ist die Vereinbarkeit ein Thema in Mitarbeitenden- und Bewerbungsgesprächen?</t>
  </si>
  <si>
    <t>Ansprechpartner:in</t>
  </si>
  <si>
    <t>Bitte führen Sie die Angebote auf und nennen Sie konkrete Beispiele. Bitte fügen Sie Belege bei.</t>
  </si>
  <si>
    <t>z.B.: Kinder können mit an den Arbeitsplatz gebracht werden, Belegungsplätze in einer Kita, Zuschüsse zum Ferienlager, Informationen zu Ferien- und Freizeitangeboten in der Region</t>
  </si>
  <si>
    <t>z.B.: Pflegekosten, Begrüßungsgeld für Neugeborene, Arbeitsmaterial, Arbeitskleidung, Lehrmaterial, Mitarbeitendeversorgung, Altersvorsorge, Mitarbeitendedarlehen, Mitarbeitenderabatte, Versicherungen, Zahlung von Essengeldzuschuss für Kinder, Zahlung von Betreuungskosten, Wohnungskaution, Zuschuss zu Fahrtkosten, Haushaltsnahe Dienstleistungen</t>
  </si>
  <si>
    <t>Gesundheitsförderung</t>
  </si>
  <si>
    <t>Arbeitsschutz/
Arbeitssicherheit</t>
  </si>
  <si>
    <t>psychische Gefährdungsbeurteilung</t>
  </si>
  <si>
    <t>Eingliederungsmanagement nach Krankheit</t>
  </si>
  <si>
    <t xml:space="preserve">Welche gesundheitsfördernde Maßnahmen setzen Sie konkret um? </t>
  </si>
  <si>
    <t>Bitte nennen Sie Ihre Unterstützungsleistungen.</t>
  </si>
  <si>
    <t>Bitte nennen Sie Ihre Unterstützungsleistungen und fügen Sie Belege bei.</t>
  </si>
  <si>
    <t>Bitte führen Sie die Maßnahmen auf und fügen Sie Belege bei.</t>
  </si>
  <si>
    <t>Informieren Sie Ihre Mitarbeitenden über externe Beratungsangebote für Familien bzw. unterstützen Sie aktiv?</t>
  </si>
  <si>
    <t>Unterstützen Sie Ihre Mitarbeitenden mit geldwerten Leistungen?</t>
  </si>
  <si>
    <t>Informieren und/oder unterstützen Sie Ihre Mitarbeitenden rund um das Themafeld Pflege?</t>
  </si>
  <si>
    <t>z.B.: Übersicht über mögliche Angebote (Flyer zu den Pflegestützpunkten, Pflegekoffer), Unterstützung bei der Suche nach Pflegeplatz, Unterstützung bei der Antragsstellung, Informationen zur Pflegezeit, Möglichkeit während der Pflegezeit in Teilzeit zu arbeiten</t>
  </si>
  <si>
    <t>Stundenanteil:</t>
  </si>
  <si>
    <t>Informieren Sie Ihre Mitarbeitenden regelmäßig über familienfreundliche Angebote? In welcher Form informieren Sie und wie stellen Sie sicher, dass diese Informationen alle erreichen?</t>
  </si>
  <si>
    <t>Werden individuelle und flexible Arbeitszeitwünsche Ihrer Beschäftigten umgesetzt?</t>
  </si>
  <si>
    <t>z.B. über Newsletter, Info-Tafel, regelmäßige Gespräche, Info-Brief, Intranet, Mitarbeitendenzeitung, Aushänge, App, Mitarbeiterversammlung, Jahresgespräche</t>
  </si>
  <si>
    <t>Ist das Personalentwicklungsangebot lebensphasenorientiert?</t>
  </si>
  <si>
    <t>Bitte erläutern Sie in welcher Form.</t>
  </si>
  <si>
    <t>Beispiele: Gestaltung des Übergangs in die Ruhestandsphase, Vermittlung von Erfahrungen an jüngere Mitarbeitende und umgekehrt (Wissensmanagement),  Mentoring/Coaching für angehende Führungskräfte, gezielte Weiterbildungsangebote während der Ausbildung, Elternzeit/Pflegezeit und für ältere Beschäftigte</t>
  </si>
  <si>
    <t>Bitte führen Sie Beispiele an.</t>
  </si>
  <si>
    <t>Bitte erläutern Sie in welcher Form. Bitte fügen Sie Belege bei.</t>
  </si>
  <si>
    <r>
      <t xml:space="preserve">Gibt es ein verschriftliches Leitbild, in dem die Vereinbarkeit von Erwerbs- und Privatleben sowie die Chancengleichheit verankert ist? </t>
    </r>
    <r>
      <rPr>
        <b/>
        <sz val="11"/>
        <color theme="3"/>
        <rFont val="Fira Sans"/>
        <family val="2"/>
      </rPr>
      <t>Wenn ja, bitte beifügen.</t>
    </r>
  </si>
  <si>
    <t>Für Unternehmen mit mehr als 20 Beschäftigten</t>
  </si>
  <si>
    <t>z.B.: besonderer Regelungen für Eltern, Alleinerziehende, Pflegende; Umgehung der Kernarbeitszeit in Notfällen; vorübergehende Arbeitszeitverlegung, um Pflege zu ermöglichen; Abholung von Kindern aus Kita/Schule in Notfällen</t>
  </si>
  <si>
    <t>Bitte führen Sie die Arbeitszeitmodelle auf und nennen Sie konkrete Beispiele. 
Bitte fügen Sie Belege bei.</t>
  </si>
  <si>
    <t xml:space="preserve">Ermöglichen Sie Ihren Mitarbeitenden unterschiedliche Arbeitszeitmodelle, um Familie und Beruf zu vereinbaren? </t>
  </si>
  <si>
    <t>Wie organisieren Sie den Wiedereinstieg Ihrer Mitarbeitenden nach einer längeren Abwesenheit wie z.B. Elternzeit/Pflegezeit oder längerer Krankheit?</t>
  </si>
  <si>
    <t>z.B.: aktive Ansprache der Mitarbeitenen vor Antritt der Abwesenheit; Kontakthalten während Abwesenheit; Zusenden von internen Angeboten zu Weiterbildungsmaßnahmen, offene Stellen im Unternehmen, Einladung zu Teamveranstaltungen, Übermittlung aktueller Informationen aus dem Unternehmen; aktives Angebot von Arbeiten in Teilzeit</t>
  </si>
  <si>
    <t>Bitte erläutern Sie Ihre Ansätze zur Erleichterung des Wiedereinstiegs.</t>
  </si>
  <si>
    <t>Beispiele: Wie gestalten Sie die Wiedereinstiegsgespräche? Bieten Sie Unterstützungsangebote an, z.B. Auffrischungsseminare für Fachkenntnisse, besondere Arbeitszeitmodelle, aktive Ansprache des Themas Stillzeit</t>
  </si>
  <si>
    <t>Gibt es besondere Maßnahmen zur Förderung einer familienorientierten Unternehmenskultur?</t>
  </si>
  <si>
    <t>Unterstützen Sie Projekte und Events für Familien, Kinder, Jugendliche und/oder Senioren durch z.B. Sponsoringtätigkeiten oder Kooperationen?</t>
  </si>
  <si>
    <t>z.B. Kooperationen mit Schulen/Kitas zur Berufsorientierung, Betriebsführungen für Kita/Schule, Sponsoring von Vereinen und Sportmannschaften, Unterstützung von Kinderfesten, Freistellung von Mitarbeitenden fürs Ehrenamt</t>
  </si>
  <si>
    <t xml:space="preserve">Bitte beschreiben Sie die Aktivitäten kurz: Was machen/unterstützen Sie und wie häufig findet es statt? Belege sind gern gesehen. </t>
  </si>
  <si>
    <t>z.B. Schnuppertage für Familienangehörige, Praktika/Ferienarbeit für Kinder von Mitarbeitenden, Mitarbeiterbefragung, offenes Ohr der Führungskräfte für diese Themen, interne Meetings nur während der Kernarbeitszeit, Berücksichtigung der Schulferien und Schließzeiten bei der Urlaubsplanung, Betriebsfeste mit Einbeziehung von Partner:innen, Kindern, Senioren</t>
  </si>
  <si>
    <t>Externe Kommunikation: Kommunizieren Sie Ihre Familienfreundlichkeit über Ihre Öffentlichkeitsarbeit nach außen?</t>
  </si>
  <si>
    <t>Beispiele: Mehrgenerationenhaus, Jugendclub, Freizeiteinrichtung, Abo für die Familienfüchse</t>
  </si>
  <si>
    <t>Beispiele: Übernahme von Kosten für: Fahrten zum Betrieb und/oder zur Berufsschule, Unterbringung während der Berufsschule, Lehrmaterialien, Ausrüstung; Unterstützung durch Nachhilfe; Hilfe bei der Suche nach Unterkunft; Stellung von Unterkunft; Teilzeit für Mütter/Väter</t>
  </si>
  <si>
    <t>Bitte erläutern Sie in welcher Form Sie unterstützen. Bringen Sie gern konkrete Beispiele an.</t>
  </si>
  <si>
    <t>z.B. in Stellenanzeigen, auf der Webseite, in Bewerbungsgesprächen, auf Jobmessen, Tag der offenen Tür</t>
  </si>
  <si>
    <t>Unterstützungsprogramme im Rahmen der Umsetzung der Vereinbarkeit von Beruf und Familie</t>
  </si>
  <si>
    <t>bis zu 2</t>
  </si>
  <si>
    <t>max. 2 Punkte für Belege</t>
  </si>
  <si>
    <t xml:space="preserve">detail.: erste 3 Antworten jeweils 1 Punkt; geplant 0,5P.                                       </t>
  </si>
  <si>
    <t>bis zu 4</t>
  </si>
  <si>
    <t>1 Punkt für Belege</t>
  </si>
  <si>
    <t>bis zu 3</t>
  </si>
  <si>
    <t>z.B. durch Information zur Beratungslandschaft (FIN, Familienlotse in LUP, Frühe Hilfen, Familienberatung, Schwangerschaftsberatung, Migrationsberatung,  Pflegestützpunkte), Familien-App des Landkreises, Hilfe bei der Ausbildungsplatzsuche für Kinder, Hilfe bei Wohnungs/Haussuche</t>
  </si>
  <si>
    <t xml:space="preserve">Bitte führen Sie die Angebote auf und fügen Belege bei. </t>
  </si>
  <si>
    <t>max. 2 Pkt. für Belege</t>
  </si>
  <si>
    <t>Bitte nennen Sie konkrete Beispiele.</t>
  </si>
  <si>
    <t>detail.: erste 3 Antworten jeweils 1 Punkt, geplant 0,5 P.</t>
  </si>
  <si>
    <t>B.7a</t>
  </si>
  <si>
    <t>Bitte erläutern Sie Ihr Vorgehen. Belege sind gern gesehen.</t>
  </si>
  <si>
    <t>Bitte erläutern Sie in welcher Form. Belege sind gern gesehen.</t>
  </si>
  <si>
    <t>Zusammenfassung der erzielten Punkte für Teil B</t>
  </si>
  <si>
    <t xml:space="preserve">Bitte geben Sie an, welche Kooperationen Sie haben. </t>
  </si>
  <si>
    <t xml:space="preserve">Wir weisen bei den einzelnen Fragen darauf hin, ob Belege beigefügt werden sollen. </t>
  </si>
  <si>
    <t>Garnisonsstraße 7</t>
  </si>
  <si>
    <t>A.6.10</t>
  </si>
  <si>
    <t>Führungskräfte in Vollzeit</t>
  </si>
  <si>
    <t>z.B.: Voll/Teilzeit, Gleitzeit, Arbeitszeitkonten, Job-Sharing, Lebensarbeitskonten, Telearbeit, Home Office, Elternschicht, flexible Schichtübergabe, etc.</t>
  </si>
  <si>
    <t>gesetzlich vorgeschrieben:</t>
  </si>
  <si>
    <t>freiwillige Leistung:</t>
  </si>
  <si>
    <t>Welche Aspekte des betrieblichen Gesundheitsmanagements sind in Ihrem Unternehmen implementiert? Bitte kreuzen Sie an, Belege sind gern gesehen:</t>
  </si>
  <si>
    <t>B.7b</t>
  </si>
  <si>
    <t>Beispiele: regelmäßige Kurse zur Stressbewältigung, Sucht, Bewegung und/oder Ernährung,  jährlicher Gesundheitstag, Bewegungsangebote im Unternehmen, Massageangebote, bewegte Pause</t>
  </si>
  <si>
    <t>Gibt es Qualifizierungsmöglichkeiten im Betrieb und wie werden diese gestaltet?</t>
  </si>
  <si>
    <t>Beispiele: Freistellung zu externen Weiterbildungen, Qualifizierungsangeboten während der "normalen" Arbeitszeit, Angebot von Führungskräfte-Seminaren, hybride und/oder digitale Angebote, die arbeitsplatzunabhängig wahrgenommen werden können</t>
  </si>
  <si>
    <t>Gibt es spezielle Unterstützungsangebote für Auszubildende/Dualstudierende?</t>
  </si>
  <si>
    <t xml:space="preserve">Informieren Sie Ihre Mitarbeitenden über die Möglichkeiten und Regelungen vor, während und zum Ende der Elternzeit/Pflegezeit? Wie planen und gestalten Sie diese Zeit? </t>
  </si>
  <si>
    <r>
      <t xml:space="preserve">Fügen Sie Ihrer Bewerbung bitte passende Belege bei.  </t>
    </r>
    <r>
      <rPr>
        <b/>
        <sz val="11"/>
        <color rgb="FFFF0000"/>
        <rFont val="Fira Sans"/>
        <family val="2"/>
      </rPr>
      <t>Belege sind zwingend erforderlich!</t>
    </r>
  </si>
  <si>
    <t>https://www.invest-swm.de/unternehmen/familienfreundliches-unternehmen</t>
  </si>
  <si>
    <t>M</t>
  </si>
  <si>
    <t xml:space="preserve">zzgl. 5 Punkte für Motivationsschreiben </t>
  </si>
  <si>
    <t xml:space="preserve">B </t>
  </si>
  <si>
    <t>zzgl. 5 Punkte für weitere Belege</t>
  </si>
  <si>
    <r>
      <rPr>
        <b/>
        <sz val="14"/>
        <color rgb="FF00B050"/>
        <rFont val="Fira Sans"/>
        <family val="2"/>
      </rPr>
      <t>Bewerbungsbogen für das Siegel Familienfreundliches Unternehmen</t>
    </r>
    <r>
      <rPr>
        <sz val="11"/>
        <color theme="1"/>
        <rFont val="Fira Sans"/>
        <family val="2"/>
      </rPr>
      <t xml:space="preserve">
Das Siegel Familienfreundliches Unternehmen wird von der Wirtschaftsförderungsgesellschaft Südwestmecklenburg im Landkreis Ludwigslust-Parchim vergeben. 
Die Bewerbung bietet Ihnen eine strukturierte Bestandsaufnahme Ihrer betrieblichen Maßnahmen zur Vereinbarkeit von Beruf und Familie, Pflege, Gesundheit und Privatleben. Sie bietet zudem Anhaltspunkte Ihre familien- und lebensphasenorientierte Personalpolitik weiterzuentwickeln.
</t>
    </r>
    <r>
      <rPr>
        <b/>
        <u/>
        <sz val="11"/>
        <color theme="1"/>
        <rFont val="Fira Sans"/>
        <family val="2"/>
      </rPr>
      <t>So bewerben Sie sich um das Siegel:</t>
    </r>
    <r>
      <rPr>
        <sz val="11"/>
        <color theme="1"/>
        <rFont val="Fira Sans"/>
        <family val="2"/>
      </rPr>
      <t xml:space="preserve">
</t>
    </r>
    <r>
      <rPr>
        <b/>
        <u/>
        <sz val="11"/>
        <color theme="1"/>
        <rFont val="Fira Sans"/>
        <family val="2"/>
      </rPr>
      <t>Fragebogen ausfüllen</t>
    </r>
    <r>
      <rPr>
        <sz val="11"/>
        <color theme="1"/>
        <rFont val="Fira Sans"/>
        <family val="2"/>
      </rPr>
      <t xml:space="preserve">
Sie füllen den gesamten Fragebogen aus. </t>
    </r>
    <r>
      <rPr>
        <b/>
        <u/>
        <sz val="11"/>
        <color theme="1"/>
        <rFont val="Fira Sans"/>
        <family val="2"/>
      </rPr>
      <t>Wichtig:</t>
    </r>
    <r>
      <rPr>
        <sz val="11"/>
        <color theme="1"/>
        <rFont val="Fira Sans"/>
        <family val="2"/>
      </rPr>
      <t xml:space="preserve"> Bitte tragen Sie in die Textfelder präzise Angaben zu Ihren Maßnahmen und Angeboten ein und fügen Belege bei. Einen Hinweis dazu finden Sie bei den jeweiligen Fragen. 
Der Fragebogen beinhaltet:
1 Unternehmensbezogene Daten
2 Motivationsschreiben
3 Fragebogen
Diese Bereiche finden Sie in den drei entsprechend benannten Reitern/Tabellenblättern in diesem Dokument. 
Bitte füllen Sie die grauen Textfelder aus. Das Dokument können Sie lokal auf Ihrem Rechner zwischenspeichern. Sobald Sie alles vervollständigt haben, speichern Sie es und senden es uns als Excel-Datei per E-Mail zu. Bitte geben Sie Ihren Firmennamen im Dateinnamen an. 
</t>
    </r>
    <r>
      <rPr>
        <b/>
        <u/>
        <sz val="11"/>
        <color theme="1"/>
        <rFont val="Fira Sans"/>
        <family val="2"/>
      </rPr>
      <t>Auswertung und Audit</t>
    </r>
    <r>
      <rPr>
        <sz val="11"/>
        <color theme="1"/>
        <rFont val="Fira Sans"/>
        <family val="2"/>
      </rPr>
      <t xml:space="preserve">
Wir werten den Fragebogen aus und informieren Sie über die Zulassung zum Audit. Das Audit findet in Ihrem Unternehmen gemeinsam mit der Jury statt. Nach dem Audit erhalten Sie eine Information, ob das Siegel an Sie verliehen wird. Sie können es für einen Zeitraum von drei Jahren öffentlichkeitswirksam nutzen. 
Wir freuen uns auf Ihre Bewerbung
Ihre Wirtschaftsförderung Südwestmecklenburg</t>
    </r>
  </si>
  <si>
    <t xml:space="preserve">Bieten Sie betrieblich unterstützte oder innerbetrieblich organisierte Kinderbetreuung auch in der Ferienzeit an bzw. informieren Sie Ihre Mitarbeitenden dazu? </t>
  </si>
  <si>
    <t>hauke@invest-swm.de</t>
  </si>
  <si>
    <t>Lina Hauke</t>
  </si>
  <si>
    <t xml:space="preserve">Gibt es in Ihrem Unternehmen eine Kompetenzstelle für die Themen Vereinbarkeit von Familie und Beruf, Pflege von Angehörigen und zum Gesundheitsmanagement?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</si>
</sst>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u/>
      <sz val="11"/>
      <color theme="10"/>
      <name val="Calibri"/>
      <family val="2"/>
      <scheme val="minor"/>
    </font>
    <font>
      <sz val="11"/>
      <color theme="1"/>
      <name val="Fira Sans"/>
      <family val="2"/>
    </font>
    <font>
      <b/>
      <sz val="14"/>
      <color rgb="FF00B050"/>
      <name val="Fira Sans"/>
      <family val="2"/>
    </font>
    <font>
      <b/>
      <sz val="11"/>
      <color theme="1"/>
      <name val="Fira Sans"/>
      <family val="2"/>
    </font>
    <font>
      <b/>
      <sz val="11"/>
      <color theme="0"/>
      <name val="Fira Sans"/>
      <family val="2"/>
    </font>
    <font>
      <b/>
      <sz val="9"/>
      <color theme="1"/>
      <name val="Fira Sans"/>
      <family val="2"/>
    </font>
    <font>
      <b/>
      <i/>
      <sz val="9"/>
      <color theme="1" tint="0.34998626667073579"/>
      <name val="Fira Sans"/>
      <family val="2"/>
    </font>
    <font>
      <sz val="9"/>
      <color theme="1"/>
      <name val="Fira Sans"/>
      <family val="2"/>
    </font>
    <font>
      <b/>
      <sz val="11"/>
      <color rgb="FF23387F"/>
      <name val="Fira Sans"/>
      <family val="2"/>
    </font>
    <font>
      <sz val="10"/>
      <color rgb="FF23387F"/>
      <name val="Fira Sans"/>
      <family val="2"/>
    </font>
    <font>
      <sz val="11"/>
      <color rgb="FF23387F"/>
      <name val="Fira Sans"/>
      <family val="2"/>
    </font>
    <font>
      <i/>
      <sz val="9"/>
      <color theme="1" tint="0.34998626667073579"/>
      <name val="Fira Sans"/>
      <family val="2"/>
    </font>
    <font>
      <i/>
      <sz val="9"/>
      <name val="Fira Sans"/>
      <family val="2"/>
    </font>
    <font>
      <b/>
      <sz val="9"/>
      <name val="Fira Sans"/>
      <family val="2"/>
    </font>
    <font>
      <sz val="10"/>
      <color theme="3"/>
      <name val="Fira Sans"/>
      <family val="2"/>
    </font>
    <font>
      <sz val="11"/>
      <color theme="0"/>
      <name val="Fira Sans"/>
      <family val="2"/>
    </font>
    <font>
      <b/>
      <sz val="11"/>
      <color rgb="FF00B050"/>
      <name val="Fira Sans"/>
      <family val="2"/>
    </font>
    <font>
      <b/>
      <sz val="11"/>
      <color theme="3"/>
      <name val="Fira Sans"/>
      <family val="2"/>
    </font>
    <font>
      <b/>
      <sz val="10"/>
      <color theme="3"/>
      <name val="Fira Sans"/>
      <family val="2"/>
    </font>
    <font>
      <sz val="11"/>
      <color theme="3"/>
      <name val="Fira Sans"/>
      <family val="2"/>
    </font>
    <font>
      <i/>
      <sz val="11"/>
      <color theme="1" tint="0.34998626667073579"/>
      <name val="Fira Sans"/>
      <family val="2"/>
    </font>
    <font>
      <b/>
      <sz val="11"/>
      <color rgb="FFFF0000"/>
      <name val="Fira Sans"/>
      <family val="2"/>
    </font>
    <font>
      <b/>
      <sz val="9"/>
      <color theme="3"/>
      <name val="Fira Sans"/>
      <family val="2"/>
    </font>
    <font>
      <b/>
      <sz val="9"/>
      <color rgb="FF23387F"/>
      <name val="Fira Sans"/>
      <family val="2"/>
    </font>
    <font>
      <b/>
      <sz val="10"/>
      <color theme="1"/>
      <name val="Fira Sans"/>
      <family val="2"/>
    </font>
    <font>
      <b/>
      <sz val="10"/>
      <color rgb="FF23387F"/>
      <name val="Fira Sans"/>
      <family val="2"/>
    </font>
    <font>
      <u/>
      <sz val="11"/>
      <color theme="10"/>
      <name val="Fira Sans"/>
      <family val="2"/>
    </font>
    <font>
      <b/>
      <sz val="9"/>
      <color theme="0"/>
      <name val="Fira Sans"/>
      <family val="2"/>
    </font>
    <font>
      <sz val="9"/>
      <color theme="0"/>
      <name val="Fira Sans"/>
      <family val="2"/>
    </font>
    <font>
      <b/>
      <u/>
      <sz val="11"/>
      <color theme="1"/>
      <name val="Fira Sans"/>
      <family val="2"/>
    </font>
    <font>
      <b/>
      <u/>
      <sz val="11"/>
      <color theme="10"/>
      <name val="Calibri"/>
      <family val="2"/>
      <scheme val="minor"/>
    </font>
  </fonts>
  <fills count="10">
    <fill>
      <patternFill patternType="none"/>
    </fill>
    <fill>
      <patternFill patternType="gray125"/>
    </fill>
    <fill>
      <patternFill patternType="solid">
        <fgColor theme="2" tint="-0.249977111117893"/>
        <bgColor indexed="64"/>
      </patternFill>
    </fill>
    <fill>
      <patternFill patternType="solid">
        <fgColor rgb="FF23387F"/>
        <bgColor indexed="64"/>
      </patternFill>
    </fill>
    <fill>
      <patternFill patternType="solid">
        <fgColor theme="2"/>
        <bgColor indexed="64"/>
      </patternFill>
    </fill>
    <fill>
      <patternFill patternType="solid">
        <fgColor theme="2"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57">
    <border>
      <left/>
      <right/>
      <top/>
      <bottom/>
      <diagonal/>
    </border>
    <border>
      <left style="thin">
        <color rgb="FFA1CF2B"/>
      </left>
      <right/>
      <top style="thin">
        <color rgb="FFA1CF2B"/>
      </top>
      <bottom/>
      <diagonal/>
    </border>
    <border>
      <left/>
      <right/>
      <top style="thin">
        <color rgb="FFA1CF2B"/>
      </top>
      <bottom/>
      <diagonal/>
    </border>
    <border>
      <left/>
      <right style="thin">
        <color rgb="FFA1CF2B"/>
      </right>
      <top style="thin">
        <color rgb="FFA1CF2B"/>
      </top>
      <bottom/>
      <diagonal/>
    </border>
    <border>
      <left style="thin">
        <color rgb="FFA1CF2B"/>
      </left>
      <right/>
      <top/>
      <bottom/>
      <diagonal/>
    </border>
    <border>
      <left/>
      <right style="thin">
        <color rgb="FFA1CF2B"/>
      </right>
      <top/>
      <bottom/>
      <diagonal/>
    </border>
    <border>
      <left style="thin">
        <color rgb="FFA1CF2B"/>
      </left>
      <right/>
      <top/>
      <bottom style="thin">
        <color rgb="FFA1CF2B"/>
      </bottom>
      <diagonal/>
    </border>
    <border>
      <left/>
      <right/>
      <top/>
      <bottom style="thin">
        <color rgb="FFA1CF2B"/>
      </bottom>
      <diagonal/>
    </border>
    <border>
      <left/>
      <right style="thin">
        <color rgb="FFA1CF2B"/>
      </right>
      <top/>
      <bottom style="thin">
        <color rgb="FFA1CF2B"/>
      </bottom>
      <diagonal/>
    </border>
    <border>
      <left/>
      <right/>
      <top/>
      <bottom style="thin">
        <color indexed="64"/>
      </bottom>
      <diagonal/>
    </border>
    <border>
      <left/>
      <right/>
      <top style="thin">
        <color indexed="64"/>
      </top>
      <bottom/>
      <diagonal/>
    </border>
    <border>
      <left/>
      <right/>
      <top style="thin">
        <color theme="0" tint="-0.34998626667073579"/>
      </top>
      <bottom style="thin">
        <color indexed="64"/>
      </bottom>
      <diagonal/>
    </border>
    <border>
      <left/>
      <right/>
      <top style="thin">
        <color theme="0" tint="-0.34998626667073579"/>
      </top>
      <bottom/>
      <diagonal/>
    </border>
    <border>
      <left/>
      <right/>
      <top style="thin">
        <color indexed="64"/>
      </top>
      <bottom style="double">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rgb="FFA1CF2B"/>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1CF2B"/>
      </right>
      <top style="thin">
        <color indexed="64"/>
      </top>
      <bottom style="thin">
        <color indexed="64"/>
      </bottom>
      <diagonal/>
    </border>
    <border>
      <left style="thin">
        <color indexed="64"/>
      </left>
      <right style="thin">
        <color rgb="FFA1CF2B"/>
      </right>
      <top/>
      <bottom style="thin">
        <color indexed="64"/>
      </bottom>
      <diagonal/>
    </border>
    <border>
      <left/>
      <right/>
      <top style="thin">
        <color theme="0" tint="-0.249977111117893"/>
      </top>
      <bottom style="thin">
        <color indexed="64"/>
      </bottom>
      <diagonal/>
    </border>
    <border>
      <left/>
      <right style="thin">
        <color indexed="64"/>
      </right>
      <top/>
      <bottom/>
      <diagonal/>
    </border>
    <border>
      <left/>
      <right/>
      <top style="thin">
        <color indexed="64"/>
      </top>
      <bottom style="thin">
        <color indexed="64"/>
      </bottom>
      <diagonal/>
    </border>
    <border>
      <left style="thin">
        <color rgb="FF92D050"/>
      </left>
      <right/>
      <top style="thin">
        <color rgb="FF92D050"/>
      </top>
      <bottom/>
      <diagonal/>
    </border>
    <border>
      <left/>
      <right/>
      <top style="thin">
        <color rgb="FF92D050"/>
      </top>
      <bottom style="thin">
        <color theme="0" tint="-0.249977111117893"/>
      </bottom>
      <diagonal/>
    </border>
    <border>
      <left/>
      <right style="thin">
        <color rgb="FF92D050"/>
      </right>
      <top style="thin">
        <color rgb="FF92D050"/>
      </top>
      <bottom style="thin">
        <color theme="0" tint="-0.249977111117893"/>
      </bottom>
      <diagonal/>
    </border>
    <border>
      <left style="thin">
        <color rgb="FF92D050"/>
      </left>
      <right/>
      <top/>
      <bottom/>
      <diagonal/>
    </border>
    <border>
      <left style="thin">
        <color indexed="64"/>
      </left>
      <right style="thin">
        <color rgb="FF92D050"/>
      </right>
      <top style="thin">
        <color indexed="64"/>
      </top>
      <bottom style="thin">
        <color indexed="64"/>
      </bottom>
      <diagonal/>
    </border>
    <border>
      <left/>
      <right style="thin">
        <color rgb="FF92D050"/>
      </right>
      <top/>
      <bottom/>
      <diagonal/>
    </border>
    <border>
      <left style="thin">
        <color rgb="FF92D050"/>
      </left>
      <right/>
      <top/>
      <bottom style="thin">
        <color rgb="FF92D050"/>
      </bottom>
      <diagonal/>
    </border>
    <border>
      <left/>
      <right/>
      <top/>
      <bottom style="thin">
        <color rgb="FF92D050"/>
      </bottom>
      <diagonal/>
    </border>
    <border>
      <left/>
      <right style="thin">
        <color rgb="FF92D050"/>
      </right>
      <top/>
      <bottom style="thin">
        <color rgb="FF92D050"/>
      </bottom>
      <diagonal/>
    </border>
    <border>
      <left/>
      <right/>
      <top style="thin">
        <color rgb="FF92D050"/>
      </top>
      <bottom/>
      <diagonal/>
    </border>
    <border>
      <left/>
      <right style="thin">
        <color rgb="FF92D050"/>
      </right>
      <top style="thin">
        <color rgb="FF92D050"/>
      </top>
      <bottom/>
      <diagonal/>
    </border>
    <border>
      <left/>
      <right style="thin">
        <color rgb="FF92D050"/>
      </right>
      <top/>
      <bottom style="thin">
        <color indexed="64"/>
      </bottom>
      <diagonal/>
    </border>
    <border>
      <left/>
      <right style="thin">
        <color rgb="FF92D050"/>
      </right>
      <top/>
      <bottom style="thin">
        <color theme="0" tint="-0.249977111117893"/>
      </bottom>
      <diagonal/>
    </border>
    <border>
      <left/>
      <right style="thin">
        <color rgb="FF92D050"/>
      </right>
      <top style="thin">
        <color theme="0" tint="-0.249977111117893"/>
      </top>
      <bottom style="thin">
        <color theme="0" tint="-0.249977111117893"/>
      </bottom>
      <diagonal/>
    </border>
    <border>
      <left/>
      <right style="thin">
        <color rgb="FF92D050"/>
      </right>
      <top style="thin">
        <color theme="0" tint="-0.249977111117893"/>
      </top>
      <bottom/>
      <diagonal/>
    </border>
    <border>
      <left style="thin">
        <color indexed="64"/>
      </left>
      <right/>
      <top style="thin">
        <color indexed="64"/>
      </top>
      <bottom style="thin">
        <color indexed="64"/>
      </bottom>
      <diagonal/>
    </border>
    <border>
      <left/>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249977111117893"/>
      </top>
      <bottom/>
      <diagonal/>
    </border>
    <border>
      <left/>
      <right/>
      <top style="thin">
        <color indexed="64"/>
      </top>
      <bottom style="thin">
        <color rgb="FF92D050"/>
      </bottom>
      <diagonal/>
    </border>
    <border>
      <left style="thin">
        <color rgb="FF92D050"/>
      </left>
      <right style="thin">
        <color rgb="FF92D050"/>
      </right>
      <top style="thin">
        <color rgb="FF92D050"/>
      </top>
      <bottom/>
      <diagonal/>
    </border>
    <border>
      <left/>
      <right style="thin">
        <color rgb="FFA1CF2B"/>
      </right>
      <top style="thin">
        <color theme="0" tint="-0.249977111117893"/>
      </top>
      <bottom/>
      <diagonal/>
    </border>
    <border>
      <left/>
      <right style="thin">
        <color rgb="FF92D050"/>
      </right>
      <top style="thin">
        <color indexed="64"/>
      </top>
      <bottom style="thin">
        <color indexed="64"/>
      </bottom>
      <diagonal/>
    </border>
    <border>
      <left/>
      <right style="thin">
        <color rgb="FFA1CF2B"/>
      </right>
      <top style="thin">
        <color rgb="FF92D050"/>
      </top>
      <bottom/>
      <diagonal/>
    </border>
  </borders>
  <cellStyleXfs count="2">
    <xf numFmtId="0" fontId="0" fillId="0" borderId="0"/>
    <xf numFmtId="0" fontId="1" fillId="0" borderId="0" applyNumberFormat="0" applyFill="0" applyBorder="0" applyAlignment="0" applyProtection="0"/>
  </cellStyleXfs>
  <cellXfs count="427">
    <xf numFmtId="0" fontId="0" fillId="0" borderId="0" xfId="0"/>
    <xf numFmtId="0" fontId="2" fillId="7" borderId="0" xfId="0" applyFont="1" applyFill="1"/>
    <xf numFmtId="0" fontId="5" fillId="3" borderId="1" xfId="0" applyFont="1" applyFill="1" applyBorder="1" applyAlignment="1" applyProtection="1">
      <alignment vertical="top"/>
    </xf>
    <xf numFmtId="0" fontId="2" fillId="0" borderId="0" xfId="0" applyFont="1" applyProtection="1"/>
    <xf numFmtId="0" fontId="4" fillId="7" borderId="4" xfId="0" applyFont="1" applyFill="1" applyBorder="1" applyAlignment="1" applyProtection="1">
      <alignment vertical="top"/>
    </xf>
    <xf numFmtId="0" fontId="6" fillId="7" borderId="0" xfId="0" applyFont="1" applyFill="1" applyBorder="1" applyAlignment="1" applyProtection="1">
      <alignment vertical="top" wrapText="1"/>
    </xf>
    <xf numFmtId="0" fontId="7" fillId="7" borderId="0" xfId="0" applyFont="1" applyFill="1" applyBorder="1" applyAlignment="1" applyProtection="1">
      <alignment horizontal="center" vertical="top"/>
    </xf>
    <xf numFmtId="0" fontId="6" fillId="7" borderId="0" xfId="0" applyFont="1" applyFill="1" applyBorder="1" applyAlignment="1" applyProtection="1">
      <alignment horizontal="center" vertical="top"/>
    </xf>
    <xf numFmtId="0" fontId="2" fillId="0" borderId="5" xfId="0" applyFont="1" applyBorder="1" applyProtection="1"/>
    <xf numFmtId="0" fontId="7" fillId="4" borderId="9" xfId="0" applyFont="1" applyFill="1" applyBorder="1" applyAlignment="1" applyProtection="1">
      <alignment horizontal="center" vertical="top"/>
    </xf>
    <xf numFmtId="0" fontId="6" fillId="5" borderId="9" xfId="0" applyFont="1" applyFill="1" applyBorder="1" applyAlignment="1" applyProtection="1">
      <alignment horizontal="center" vertical="top"/>
    </xf>
    <xf numFmtId="0" fontId="9" fillId="7" borderId="4" xfId="0" applyFont="1" applyFill="1" applyBorder="1" applyAlignment="1" applyProtection="1">
      <alignment vertical="top"/>
    </xf>
    <xf numFmtId="0" fontId="10" fillId="6" borderId="0" xfId="0" applyFont="1" applyFill="1" applyBorder="1" applyAlignment="1" applyProtection="1">
      <alignment horizontal="left" vertical="top" wrapText="1"/>
    </xf>
    <xf numFmtId="0" fontId="12" fillId="4"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2" fillId="7" borderId="0" xfId="0" applyFont="1" applyFill="1" applyBorder="1" applyProtection="1"/>
    <xf numFmtId="0" fontId="2" fillId="7" borderId="5" xfId="0" applyFont="1" applyFill="1" applyBorder="1" applyProtection="1"/>
    <xf numFmtId="0" fontId="10" fillId="7" borderId="0" xfId="0" applyFont="1" applyFill="1" applyBorder="1" applyAlignment="1" applyProtection="1">
      <alignment horizontal="left" vertical="top" wrapText="1"/>
    </xf>
    <xf numFmtId="0" fontId="11" fillId="7" borderId="0" xfId="0" applyFont="1" applyFill="1" applyBorder="1" applyAlignment="1" applyProtection="1">
      <alignment vertical="top" wrapText="1"/>
    </xf>
    <xf numFmtId="0" fontId="11" fillId="7" borderId="12" xfId="0" applyFont="1" applyFill="1" applyBorder="1" applyAlignment="1" applyProtection="1">
      <alignment vertical="top" wrapText="1"/>
    </xf>
    <xf numFmtId="0" fontId="2" fillId="7" borderId="12" xfId="0" applyFont="1" applyFill="1" applyBorder="1" applyProtection="1"/>
    <xf numFmtId="0" fontId="12" fillId="4" borderId="12" xfId="0" applyFont="1" applyFill="1" applyBorder="1" applyAlignment="1" applyProtection="1">
      <alignment horizontal="center" vertical="top"/>
    </xf>
    <xf numFmtId="0" fontId="6" fillId="2" borderId="12" xfId="0" applyFont="1" applyFill="1" applyBorder="1" applyAlignment="1" applyProtection="1">
      <alignment horizontal="center" vertical="top"/>
    </xf>
    <xf numFmtId="0" fontId="12" fillId="7" borderId="0" xfId="0" applyFont="1" applyFill="1" applyBorder="1" applyAlignment="1" applyProtection="1">
      <alignment horizontal="center" vertical="top"/>
    </xf>
    <xf numFmtId="0" fontId="6" fillId="7" borderId="0" xfId="0" applyFont="1" applyFill="1" applyBorder="1" applyAlignment="1" applyProtection="1">
      <alignment vertical="center"/>
    </xf>
    <xf numFmtId="0" fontId="12" fillId="4" borderId="11" xfId="0" applyFont="1" applyFill="1" applyBorder="1" applyAlignment="1" applyProtection="1">
      <alignment horizontal="center" vertical="top"/>
    </xf>
    <xf numFmtId="0" fontId="6" fillId="2" borderId="11" xfId="0" applyFont="1" applyFill="1" applyBorder="1" applyAlignment="1" applyProtection="1">
      <alignment horizontal="center" vertical="top"/>
    </xf>
    <xf numFmtId="0" fontId="13" fillId="7" borderId="0" xfId="0" applyFont="1" applyFill="1" applyBorder="1" applyAlignment="1" applyProtection="1">
      <alignment horizontal="center" vertical="top"/>
    </xf>
    <xf numFmtId="0" fontId="14" fillId="7" borderId="0" xfId="0" applyFont="1" applyFill="1" applyBorder="1" applyAlignment="1" applyProtection="1">
      <alignment horizontal="center" vertical="top"/>
    </xf>
    <xf numFmtId="0" fontId="13" fillId="4" borderId="13" xfId="0" applyFont="1" applyFill="1" applyBorder="1" applyAlignment="1" applyProtection="1">
      <alignment horizontal="center" vertical="top"/>
    </xf>
    <xf numFmtId="0" fontId="14" fillId="5" borderId="13" xfId="0" applyFont="1" applyFill="1" applyBorder="1" applyAlignment="1" applyProtection="1">
      <alignment horizontal="center" vertical="top"/>
    </xf>
    <xf numFmtId="0" fontId="2" fillId="7" borderId="0" xfId="0" applyFont="1" applyFill="1" applyProtection="1"/>
    <xf numFmtId="0" fontId="10" fillId="7" borderId="23" xfId="0" applyFont="1" applyFill="1" applyBorder="1" applyAlignment="1" applyProtection="1">
      <alignment horizontal="center" vertical="center" wrapText="1"/>
    </xf>
    <xf numFmtId="0" fontId="10" fillId="7" borderId="24" xfId="0" applyFont="1" applyFill="1" applyBorder="1" applyAlignment="1" applyProtection="1">
      <alignment horizontal="center" vertical="center" wrapText="1"/>
    </xf>
    <xf numFmtId="0" fontId="15" fillId="7" borderId="29" xfId="0" applyFont="1" applyFill="1" applyBorder="1" applyAlignment="1" applyProtection="1">
      <alignment horizontal="center" vertical="center"/>
    </xf>
    <xf numFmtId="0" fontId="12" fillId="0" borderId="25" xfId="0" applyFont="1" applyFill="1" applyBorder="1" applyAlignment="1" applyProtection="1">
      <alignment horizontal="center" vertical="top"/>
    </xf>
    <xf numFmtId="0" fontId="6" fillId="9" borderId="21" xfId="0" applyFont="1" applyFill="1" applyBorder="1" applyAlignment="1" applyProtection="1">
      <alignment horizontal="center" vertical="top"/>
      <protection locked="0"/>
    </xf>
    <xf numFmtId="0" fontId="2" fillId="9" borderId="28" xfId="0" applyFont="1" applyFill="1" applyBorder="1" applyProtection="1">
      <protection locked="0"/>
    </xf>
    <xf numFmtId="0" fontId="11" fillId="6" borderId="16" xfId="0" applyFont="1" applyFill="1" applyBorder="1" applyAlignment="1" applyProtection="1">
      <alignment horizontal="center" vertical="top" wrapText="1"/>
    </xf>
    <xf numFmtId="0" fontId="11" fillId="6" borderId="14" xfId="0" applyFont="1" applyFill="1" applyBorder="1" applyAlignment="1" applyProtection="1">
      <alignment horizontal="center" vertical="top" wrapText="1"/>
    </xf>
    <xf numFmtId="0" fontId="11" fillId="6" borderId="15" xfId="0" applyFont="1" applyFill="1" applyBorder="1" applyAlignment="1" applyProtection="1">
      <alignment horizontal="center" vertical="top" wrapText="1"/>
    </xf>
    <xf numFmtId="0" fontId="12" fillId="0" borderId="26" xfId="0" applyFont="1" applyFill="1" applyBorder="1" applyAlignment="1" applyProtection="1">
      <alignment horizontal="center" vertical="top"/>
    </xf>
    <xf numFmtId="0" fontId="6" fillId="9" borderId="27" xfId="0" applyFont="1" applyFill="1" applyBorder="1" applyAlignment="1" applyProtection="1">
      <alignment horizontal="center" vertical="top"/>
      <protection locked="0"/>
    </xf>
    <xf numFmtId="0" fontId="2" fillId="9" borderId="5" xfId="0" applyFont="1" applyFill="1" applyBorder="1" applyProtection="1">
      <protection locked="0"/>
    </xf>
    <xf numFmtId="0" fontId="12" fillId="4" borderId="13" xfId="0" applyFont="1" applyFill="1" applyBorder="1" applyAlignment="1" applyProtection="1">
      <alignment horizontal="center" vertical="top"/>
    </xf>
    <xf numFmtId="0" fontId="6" fillId="5" borderId="13" xfId="0" applyFont="1" applyFill="1" applyBorder="1" applyAlignment="1" applyProtection="1">
      <alignment horizontal="center" vertical="top"/>
    </xf>
    <xf numFmtId="0" fontId="11" fillId="7" borderId="0" xfId="0" applyFont="1" applyFill="1" applyBorder="1" applyProtection="1"/>
    <xf numFmtId="0" fontId="2" fillId="7" borderId="4" xfId="0" applyFont="1" applyFill="1" applyBorder="1" applyProtection="1"/>
    <xf numFmtId="0" fontId="9" fillId="7" borderId="0" xfId="0" applyFont="1" applyFill="1" applyBorder="1" applyAlignment="1" applyProtection="1">
      <alignment vertical="top"/>
    </xf>
    <xf numFmtId="0" fontId="14" fillId="6" borderId="9" xfId="0" applyFont="1" applyFill="1" applyBorder="1" applyAlignment="1" applyProtection="1"/>
    <xf numFmtId="0" fontId="11" fillId="6" borderId="19" xfId="0" applyFont="1" applyFill="1" applyBorder="1" applyAlignment="1" applyProtection="1">
      <alignment horizontal="center" vertical="center" wrapText="1"/>
    </xf>
    <xf numFmtId="0" fontId="12" fillId="4" borderId="17" xfId="0" applyFont="1" applyFill="1" applyBorder="1" applyAlignment="1" applyProtection="1">
      <alignment horizontal="center" vertical="top"/>
    </xf>
    <xf numFmtId="0" fontId="6" fillId="2" borderId="17" xfId="0" applyFont="1" applyFill="1" applyBorder="1" applyAlignment="1" applyProtection="1">
      <alignment horizontal="center" vertical="top"/>
    </xf>
    <xf numFmtId="0" fontId="11" fillId="6" borderId="20" xfId="0" applyFont="1" applyFill="1" applyBorder="1" applyAlignment="1" applyProtection="1">
      <alignment horizontal="center" vertical="center" wrapText="1"/>
    </xf>
    <xf numFmtId="0" fontId="11" fillId="6" borderId="13" xfId="0" applyFont="1" applyFill="1" applyBorder="1" applyAlignment="1" applyProtection="1">
      <alignment horizontal="center" vertical="center" wrapText="1"/>
    </xf>
    <xf numFmtId="0" fontId="6" fillId="2" borderId="13" xfId="0" applyFont="1" applyFill="1" applyBorder="1" applyAlignment="1" applyProtection="1">
      <alignment horizontal="center" vertical="top"/>
    </xf>
    <xf numFmtId="0" fontId="2" fillId="7" borderId="6" xfId="0" applyFont="1" applyFill="1" applyBorder="1" applyProtection="1"/>
    <xf numFmtId="0" fontId="2" fillId="7" borderId="7" xfId="0" applyFont="1" applyFill="1" applyBorder="1" applyProtection="1"/>
    <xf numFmtId="0" fontId="2" fillId="7" borderId="8" xfId="0" applyFont="1" applyFill="1" applyBorder="1" applyProtection="1"/>
    <xf numFmtId="0" fontId="2" fillId="7" borderId="33" xfId="0" applyFont="1" applyFill="1" applyBorder="1"/>
    <xf numFmtId="0" fontId="2" fillId="7" borderId="42" xfId="0" applyFont="1" applyFill="1" applyBorder="1"/>
    <xf numFmtId="0" fontId="2" fillId="7" borderId="43" xfId="0" applyFont="1" applyFill="1" applyBorder="1"/>
    <xf numFmtId="0" fontId="2" fillId="7" borderId="36" xfId="0" applyFont="1" applyFill="1" applyBorder="1"/>
    <xf numFmtId="0" fontId="2" fillId="7" borderId="0" xfId="0" applyFont="1" applyFill="1" applyBorder="1"/>
    <xf numFmtId="0" fontId="2" fillId="7" borderId="38" xfId="0" applyFont="1" applyFill="1" applyBorder="1"/>
    <xf numFmtId="0" fontId="2" fillId="7" borderId="39" xfId="0" applyFont="1" applyFill="1" applyBorder="1"/>
    <xf numFmtId="0" fontId="2" fillId="7" borderId="40" xfId="0" applyFont="1" applyFill="1" applyBorder="1"/>
    <xf numFmtId="0" fontId="2" fillId="7" borderId="41" xfId="0" applyFont="1" applyFill="1" applyBorder="1"/>
    <xf numFmtId="0" fontId="5" fillId="3" borderId="33" xfId="0" applyFont="1" applyFill="1" applyBorder="1" applyAlignment="1" applyProtection="1">
      <alignment vertical="top"/>
    </xf>
    <xf numFmtId="0" fontId="11" fillId="7" borderId="33" xfId="0" applyFont="1" applyFill="1" applyBorder="1" applyProtection="1"/>
    <xf numFmtId="0" fontId="16" fillId="3" borderId="34" xfId="0" applyFont="1" applyFill="1" applyBorder="1" applyAlignment="1" applyProtection="1">
      <alignment vertical="top" wrapText="1"/>
    </xf>
    <xf numFmtId="0" fontId="11" fillId="0" borderId="0" xfId="0" applyFont="1" applyFill="1" applyProtection="1"/>
    <xf numFmtId="0" fontId="9" fillId="7" borderId="36" xfId="0" applyFont="1" applyFill="1" applyBorder="1" applyAlignment="1" applyProtection="1">
      <alignment vertical="top"/>
    </xf>
    <xf numFmtId="0" fontId="18" fillId="7" borderId="21" xfId="0" applyFont="1" applyFill="1" applyBorder="1" applyAlignment="1" applyProtection="1">
      <alignment horizontal="center"/>
    </xf>
    <xf numFmtId="0" fontId="18" fillId="0" borderId="37" xfId="0" applyFont="1" applyBorder="1" applyAlignment="1" applyProtection="1">
      <alignment horizontal="center"/>
    </xf>
    <xf numFmtId="0" fontId="2" fillId="7" borderId="36" xfId="0" applyFont="1" applyFill="1" applyBorder="1" applyProtection="1"/>
    <xf numFmtId="0" fontId="11" fillId="7" borderId="0" xfId="0" applyFont="1" applyFill="1" applyBorder="1" applyAlignment="1" applyProtection="1">
      <alignment vertical="top"/>
    </xf>
    <xf numFmtId="0" fontId="7" fillId="4" borderId="9" xfId="0" applyFont="1" applyFill="1" applyBorder="1" applyAlignment="1" applyProtection="1">
      <alignment horizontal="center"/>
    </xf>
    <xf numFmtId="0" fontId="6" fillId="5" borderId="9" xfId="0" applyFont="1" applyFill="1" applyBorder="1" applyAlignment="1" applyProtection="1">
      <alignment horizontal="center"/>
    </xf>
    <xf numFmtId="0" fontId="11" fillId="0" borderId="0" xfId="0" applyFont="1" applyProtection="1"/>
    <xf numFmtId="0" fontId="4" fillId="7" borderId="36" xfId="0" applyFont="1" applyFill="1" applyBorder="1" applyProtection="1"/>
    <xf numFmtId="0" fontId="20" fillId="8" borderId="21" xfId="0" applyFont="1" applyFill="1" applyBorder="1" applyProtection="1">
      <protection locked="0"/>
    </xf>
    <xf numFmtId="0" fontId="20" fillId="8" borderId="37" xfId="0" applyFont="1" applyFill="1" applyBorder="1" applyProtection="1">
      <protection locked="0"/>
    </xf>
    <xf numFmtId="0" fontId="12" fillId="4" borderId="17" xfId="0" applyFont="1" applyFill="1" applyBorder="1" applyAlignment="1" applyProtection="1">
      <alignment horizontal="center"/>
    </xf>
    <xf numFmtId="0" fontId="6" fillId="2" borderId="17" xfId="0" applyFont="1" applyFill="1" applyBorder="1" applyAlignment="1" applyProtection="1">
      <alignment horizontal="center"/>
    </xf>
    <xf numFmtId="0" fontId="18" fillId="7" borderId="0" xfId="0" applyFont="1" applyFill="1" applyBorder="1" applyProtection="1"/>
    <xf numFmtId="0" fontId="18" fillId="7" borderId="38" xfId="0" applyFont="1" applyFill="1" applyBorder="1" applyProtection="1"/>
    <xf numFmtId="0" fontId="12" fillId="7" borderId="18" xfId="0" applyFont="1" applyFill="1" applyBorder="1" applyAlignment="1" applyProtection="1">
      <alignment horizontal="center"/>
    </xf>
    <xf numFmtId="0" fontId="6" fillId="7" borderId="18" xfId="0" applyFont="1" applyFill="1" applyBorder="1" applyAlignment="1" applyProtection="1">
      <alignment horizontal="center"/>
    </xf>
    <xf numFmtId="0" fontId="11" fillId="7" borderId="18" xfId="0" applyFont="1" applyFill="1" applyBorder="1" applyProtection="1"/>
    <xf numFmtId="0" fontId="11" fillId="7" borderId="45" xfId="0" applyFont="1" applyFill="1" applyBorder="1" applyProtection="1"/>
    <xf numFmtId="0" fontId="12" fillId="4" borderId="13" xfId="0" applyFont="1" applyFill="1" applyBorder="1" applyAlignment="1" applyProtection="1">
      <alignment horizontal="center"/>
    </xf>
    <xf numFmtId="0" fontId="6" fillId="2" borderId="13" xfId="0" applyFont="1" applyFill="1" applyBorder="1" applyAlignment="1" applyProtection="1">
      <alignment horizontal="center"/>
    </xf>
    <xf numFmtId="0" fontId="12" fillId="7" borderId="0" xfId="0" applyFont="1" applyFill="1" applyBorder="1" applyAlignment="1" applyProtection="1">
      <alignment vertical="top" wrapText="1"/>
    </xf>
    <xf numFmtId="0" fontId="11" fillId="7" borderId="38" xfId="0" applyFont="1" applyFill="1" applyBorder="1" applyProtection="1"/>
    <xf numFmtId="0" fontId="4" fillId="7" borderId="0" xfId="0" applyFont="1" applyFill="1" applyBorder="1" applyAlignment="1" applyProtection="1">
      <alignment horizontal="left"/>
    </xf>
    <xf numFmtId="0" fontId="4" fillId="7" borderId="38" xfId="0" applyFont="1" applyFill="1" applyBorder="1" applyAlignment="1" applyProtection="1">
      <alignment horizontal="left"/>
    </xf>
    <xf numFmtId="0" fontId="12" fillId="7" borderId="0" xfId="0" applyFont="1" applyFill="1" applyBorder="1" applyAlignment="1" applyProtection="1">
      <alignment horizontal="center" wrapText="1"/>
    </xf>
    <xf numFmtId="0" fontId="4" fillId="7" borderId="0" xfId="0" applyFont="1" applyFill="1" applyBorder="1" applyProtection="1"/>
    <xf numFmtId="0" fontId="4" fillId="7" borderId="38" xfId="0" applyFont="1" applyFill="1" applyBorder="1" applyProtection="1"/>
    <xf numFmtId="0" fontId="12" fillId="4" borderId="0" xfId="0" applyFont="1" applyFill="1" applyBorder="1" applyAlignment="1" applyProtection="1">
      <alignment horizontal="center"/>
    </xf>
    <xf numFmtId="0" fontId="6" fillId="2" borderId="0" xfId="0" applyFont="1" applyFill="1" applyBorder="1" applyAlignment="1" applyProtection="1">
      <alignment horizontal="center"/>
    </xf>
    <xf numFmtId="0" fontId="12" fillId="7" borderId="0" xfId="0" applyFont="1" applyFill="1" applyBorder="1" applyAlignment="1" applyProtection="1">
      <alignment horizontal="left" vertical="top" wrapText="1"/>
    </xf>
    <xf numFmtId="0" fontId="11" fillId="7" borderId="0" xfId="0" applyFont="1" applyFill="1" applyBorder="1" applyAlignment="1" applyProtection="1">
      <alignment horizontal="center"/>
    </xf>
    <xf numFmtId="0" fontId="4" fillId="7" borderId="0" xfId="0" applyFont="1" applyFill="1" applyBorder="1" applyAlignment="1" applyProtection="1">
      <alignment horizontal="center"/>
    </xf>
    <xf numFmtId="0" fontId="12" fillId="7" borderId="0" xfId="0" applyFont="1" applyFill="1" applyBorder="1" applyAlignment="1" applyProtection="1">
      <alignment horizontal="center"/>
    </xf>
    <xf numFmtId="0" fontId="6" fillId="7" borderId="0" xfId="0" applyFont="1" applyFill="1" applyBorder="1" applyAlignment="1" applyProtection="1">
      <alignment horizontal="center"/>
    </xf>
    <xf numFmtId="0" fontId="4" fillId="7" borderId="39" xfId="0" applyFont="1" applyFill="1" applyBorder="1" applyProtection="1"/>
    <xf numFmtId="0" fontId="2" fillId="7" borderId="39" xfId="0" applyFont="1" applyFill="1" applyBorder="1" applyProtection="1"/>
    <xf numFmtId="0" fontId="11" fillId="7" borderId="40" xfId="0" applyFont="1" applyFill="1" applyBorder="1" applyAlignment="1" applyProtection="1">
      <alignment vertical="top"/>
    </xf>
    <xf numFmtId="0" fontId="11" fillId="7" borderId="40" xfId="0" applyFont="1" applyFill="1" applyBorder="1" applyAlignment="1" applyProtection="1">
      <alignment horizontal="center"/>
    </xf>
    <xf numFmtId="0" fontId="12" fillId="7" borderId="40" xfId="0" applyFont="1" applyFill="1" applyBorder="1" applyAlignment="1" applyProtection="1">
      <alignment horizontal="center"/>
    </xf>
    <xf numFmtId="0" fontId="11" fillId="7" borderId="40" xfId="0" applyFont="1" applyFill="1" applyBorder="1" applyProtection="1"/>
    <xf numFmtId="0" fontId="11" fillId="7" borderId="41" xfId="0" applyFont="1" applyFill="1" applyBorder="1" applyProtection="1"/>
    <xf numFmtId="0" fontId="2" fillId="7" borderId="33" xfId="0" applyFont="1" applyFill="1" applyBorder="1" applyProtection="1"/>
    <xf numFmtId="0" fontId="12" fillId="4" borderId="18" xfId="0" applyFont="1" applyFill="1" applyBorder="1" applyAlignment="1" applyProtection="1">
      <alignment horizontal="center"/>
    </xf>
    <xf numFmtId="0" fontId="6" fillId="2" borderId="18" xfId="0" applyFont="1" applyFill="1" applyBorder="1" applyAlignment="1" applyProtection="1">
      <alignment horizontal="center"/>
    </xf>
    <xf numFmtId="0" fontId="11" fillId="7" borderId="18" xfId="0" applyFont="1" applyFill="1" applyBorder="1" applyAlignment="1" applyProtection="1">
      <alignment horizontal="center"/>
    </xf>
    <xf numFmtId="0" fontId="18" fillId="7" borderId="0" xfId="0" applyFont="1" applyFill="1" applyBorder="1" applyAlignment="1" applyProtection="1">
      <alignment wrapText="1"/>
    </xf>
    <xf numFmtId="0" fontId="18" fillId="7" borderId="38" xfId="0" applyFont="1" applyFill="1" applyBorder="1" applyAlignment="1" applyProtection="1">
      <alignment wrapText="1"/>
    </xf>
    <xf numFmtId="0" fontId="4" fillId="7" borderId="40" xfId="0" applyFont="1" applyFill="1" applyBorder="1" applyProtection="1"/>
    <xf numFmtId="0" fontId="4" fillId="7" borderId="41" xfId="0" applyFont="1" applyFill="1" applyBorder="1" applyProtection="1"/>
    <xf numFmtId="0" fontId="11" fillId="7" borderId="36" xfId="0" applyFont="1" applyFill="1" applyBorder="1" applyProtection="1"/>
    <xf numFmtId="0" fontId="12" fillId="4" borderId="32" xfId="0" applyFont="1" applyFill="1" applyBorder="1" applyAlignment="1" applyProtection="1">
      <alignment horizontal="center"/>
    </xf>
    <xf numFmtId="0" fontId="6" fillId="5" borderId="13" xfId="0" applyFont="1" applyFill="1" applyBorder="1" applyAlignment="1" applyProtection="1">
      <alignment horizontal="center"/>
    </xf>
    <xf numFmtId="0" fontId="6" fillId="7" borderId="40" xfId="0" applyFont="1" applyFill="1" applyBorder="1" applyAlignment="1" applyProtection="1">
      <alignment horizontal="center"/>
    </xf>
    <xf numFmtId="0" fontId="11" fillId="7" borderId="19" xfId="0" applyFont="1" applyFill="1" applyBorder="1" applyAlignment="1" applyProtection="1">
      <alignment horizontal="center"/>
    </xf>
    <xf numFmtId="0" fontId="4" fillId="7" borderId="19" xfId="0" applyFont="1" applyFill="1" applyBorder="1" applyAlignment="1" applyProtection="1">
      <alignment horizontal="center"/>
    </xf>
    <xf numFmtId="0" fontId="6" fillId="7" borderId="19" xfId="0" applyFont="1" applyFill="1" applyBorder="1" applyAlignment="1" applyProtection="1">
      <alignment horizontal="center"/>
    </xf>
    <xf numFmtId="0" fontId="11" fillId="7" borderId="19" xfId="0" applyFont="1" applyFill="1" applyBorder="1" applyProtection="1"/>
    <xf numFmtId="0" fontId="11" fillId="7" borderId="46" xfId="0" applyFont="1" applyFill="1" applyBorder="1" applyProtection="1"/>
    <xf numFmtId="0" fontId="12" fillId="7" borderId="0" xfId="0" applyFont="1" applyFill="1" applyBorder="1" applyAlignment="1" applyProtection="1">
      <alignment horizontal="center" vertical="top" wrapText="1"/>
    </xf>
    <xf numFmtId="0" fontId="12" fillId="7" borderId="38" xfId="0" applyFont="1" applyFill="1" applyBorder="1" applyAlignment="1" applyProtection="1">
      <alignment horizontal="center" vertical="top" wrapText="1"/>
    </xf>
    <xf numFmtId="0" fontId="4" fillId="7" borderId="18" xfId="0" applyFont="1" applyFill="1" applyBorder="1" applyAlignment="1" applyProtection="1">
      <alignment horizontal="center"/>
    </xf>
    <xf numFmtId="0" fontId="12" fillId="7" borderId="18" xfId="0" applyFont="1" applyFill="1" applyBorder="1" applyAlignment="1" applyProtection="1">
      <alignment horizontal="center" vertical="top" wrapText="1"/>
    </xf>
    <xf numFmtId="0" fontId="12" fillId="7" borderId="45" xfId="0" applyFont="1" applyFill="1" applyBorder="1" applyAlignment="1" applyProtection="1">
      <alignment horizontal="center" vertical="top" wrapText="1"/>
    </xf>
    <xf numFmtId="0" fontId="17" fillId="7" borderId="0" xfId="0" applyFont="1" applyFill="1" applyBorder="1" applyAlignment="1" applyProtection="1">
      <alignment horizontal="left" wrapText="1"/>
    </xf>
    <xf numFmtId="0" fontId="21" fillId="4" borderId="18" xfId="0" applyFont="1" applyFill="1" applyBorder="1" applyAlignment="1" applyProtection="1">
      <alignment horizontal="center"/>
    </xf>
    <xf numFmtId="0" fontId="9" fillId="7" borderId="0" xfId="0" applyFont="1" applyFill="1" applyBorder="1" applyProtection="1"/>
    <xf numFmtId="0" fontId="12" fillId="4" borderId="19" xfId="0" applyFont="1" applyFill="1" applyBorder="1" applyAlignment="1" applyProtection="1">
      <alignment horizontal="center"/>
    </xf>
    <xf numFmtId="0" fontId="6" fillId="2" borderId="19" xfId="0" applyFont="1" applyFill="1" applyBorder="1" applyAlignment="1" applyProtection="1">
      <alignment horizontal="center"/>
    </xf>
    <xf numFmtId="0" fontId="4" fillId="7" borderId="0" xfId="0" applyFont="1" applyFill="1" applyBorder="1" applyAlignment="1" applyProtection="1">
      <alignment horizontal="center" vertical="top"/>
    </xf>
    <xf numFmtId="0" fontId="12" fillId="7" borderId="40" xfId="0" applyFont="1" applyFill="1" applyBorder="1" applyAlignment="1" applyProtection="1">
      <alignment vertical="top" wrapText="1"/>
    </xf>
    <xf numFmtId="0" fontId="18" fillId="7" borderId="0" xfId="0" applyFont="1" applyFill="1" applyBorder="1" applyAlignment="1" applyProtection="1"/>
    <xf numFmtId="0" fontId="18" fillId="7" borderId="38" xfId="0" applyFont="1" applyFill="1" applyBorder="1" applyAlignment="1" applyProtection="1"/>
    <xf numFmtId="0" fontId="18" fillId="7" borderId="0" xfId="0" applyFont="1" applyFill="1" applyBorder="1" applyAlignment="1" applyProtection="1">
      <alignment vertical="center" wrapText="1"/>
    </xf>
    <xf numFmtId="0" fontId="18" fillId="7" borderId="38" xfId="0" applyFont="1" applyFill="1" applyBorder="1" applyAlignment="1" applyProtection="1">
      <alignment vertical="center" wrapText="1"/>
    </xf>
    <xf numFmtId="0" fontId="17" fillId="7" borderId="0" xfId="0" applyFont="1" applyFill="1" applyBorder="1" applyProtection="1"/>
    <xf numFmtId="0" fontId="18" fillId="7" borderId="0" xfId="0" quotePrefix="1" applyFont="1" applyFill="1" applyBorder="1" applyProtection="1"/>
    <xf numFmtId="2" fontId="11" fillId="7" borderId="0" xfId="0" applyNumberFormat="1" applyFont="1" applyFill="1" applyBorder="1" applyAlignment="1" applyProtection="1">
      <alignment vertical="top"/>
    </xf>
    <xf numFmtId="0" fontId="9" fillId="0" borderId="0" xfId="0" applyFont="1" applyBorder="1" applyProtection="1"/>
    <xf numFmtId="0" fontId="4" fillId="7" borderId="0" xfId="0" applyFont="1" applyFill="1" applyBorder="1" applyAlignment="1" applyProtection="1">
      <alignment vertical="top"/>
    </xf>
    <xf numFmtId="0" fontId="7" fillId="7" borderId="38" xfId="0" applyFont="1" applyFill="1" applyBorder="1" applyAlignment="1" applyProtection="1">
      <alignment horizontal="center" vertical="top" wrapText="1"/>
    </xf>
    <xf numFmtId="0" fontId="9" fillId="7" borderId="21" xfId="0" applyFont="1" applyFill="1" applyBorder="1" applyAlignment="1" applyProtection="1">
      <alignment horizontal="center"/>
    </xf>
    <xf numFmtId="0" fontId="9" fillId="7" borderId="21" xfId="0" applyFont="1" applyFill="1" applyBorder="1" applyAlignment="1" applyProtection="1">
      <alignment vertical="top"/>
    </xf>
    <xf numFmtId="0" fontId="9" fillId="7" borderId="21" xfId="0" applyFont="1" applyFill="1" applyBorder="1" applyAlignment="1" applyProtection="1"/>
    <xf numFmtId="0" fontId="11" fillId="7" borderId="0" xfId="0" applyFont="1" applyFill="1" applyBorder="1" applyAlignment="1" applyProtection="1">
      <alignment horizontal="left"/>
    </xf>
    <xf numFmtId="0" fontId="11" fillId="7" borderId="9" xfId="0" applyFont="1" applyFill="1" applyBorder="1" applyAlignment="1" applyProtection="1"/>
    <xf numFmtId="0" fontId="11" fillId="7" borderId="0" xfId="0" applyFont="1" applyFill="1" applyBorder="1" applyAlignment="1" applyProtection="1">
      <alignment horizontal="left" vertical="top"/>
    </xf>
    <xf numFmtId="0" fontId="11" fillId="7" borderId="9" xfId="0" applyFont="1" applyFill="1" applyBorder="1" applyAlignment="1" applyProtection="1">
      <alignment horizontal="left"/>
    </xf>
    <xf numFmtId="0" fontId="11" fillId="0" borderId="0" xfId="0" applyFont="1" applyFill="1" applyAlignment="1" applyProtection="1">
      <alignment horizontal="center"/>
    </xf>
    <xf numFmtId="0" fontId="11" fillId="0" borderId="0" xfId="0" applyFont="1" applyAlignment="1" applyProtection="1">
      <alignment vertical="top"/>
    </xf>
    <xf numFmtId="0" fontId="7" fillId="4" borderId="9" xfId="0" applyFont="1" applyFill="1" applyBorder="1" applyAlignment="1" applyProtection="1">
      <alignment horizontal="center" vertical="top"/>
    </xf>
    <xf numFmtId="0" fontId="12" fillId="4" borderId="18" xfId="0" applyFont="1" applyFill="1" applyBorder="1" applyAlignment="1" applyProtection="1">
      <alignment horizontal="center"/>
    </xf>
    <xf numFmtId="0" fontId="6" fillId="2" borderId="18" xfId="0" applyFont="1" applyFill="1" applyBorder="1" applyAlignment="1" applyProtection="1">
      <alignment horizontal="center"/>
    </xf>
    <xf numFmtId="0" fontId="16" fillId="3" borderId="0" xfId="0" applyFont="1" applyFill="1" applyBorder="1" applyAlignment="1" applyProtection="1">
      <alignment horizontal="center" vertical="top"/>
    </xf>
    <xf numFmtId="0" fontId="16" fillId="3" borderId="0" xfId="0" applyFont="1" applyFill="1" applyBorder="1" applyAlignment="1" applyProtection="1">
      <alignment horizontal="left" vertical="top" wrapText="1"/>
    </xf>
    <xf numFmtId="0" fontId="17" fillId="7" borderId="0" xfId="0" applyFont="1" applyFill="1" applyBorder="1" applyAlignment="1" applyProtection="1">
      <alignment horizontal="left" wrapText="1"/>
    </xf>
    <xf numFmtId="0" fontId="11" fillId="6" borderId="18" xfId="0" applyFont="1" applyFill="1" applyBorder="1" applyAlignment="1" applyProtection="1">
      <alignment horizontal="center" wrapText="1"/>
    </xf>
    <xf numFmtId="0" fontId="12" fillId="7" borderId="0" xfId="0" applyFont="1" applyFill="1" applyBorder="1" applyAlignment="1" applyProtection="1">
      <alignment horizontal="center" vertical="top" wrapText="1"/>
    </xf>
    <xf numFmtId="0" fontId="12" fillId="7" borderId="38" xfId="0" applyFont="1" applyFill="1" applyBorder="1" applyAlignment="1" applyProtection="1">
      <alignment horizontal="center" vertical="top" wrapText="1"/>
    </xf>
    <xf numFmtId="0" fontId="5" fillId="3" borderId="36" xfId="0" applyFont="1" applyFill="1" applyBorder="1" applyAlignment="1" applyProtection="1">
      <alignment horizontal="center" vertical="top"/>
    </xf>
    <xf numFmtId="0" fontId="14" fillId="7" borderId="19" xfId="0" applyFont="1" applyFill="1" applyBorder="1" applyAlignment="1" applyProtection="1">
      <alignment horizontal="center"/>
    </xf>
    <xf numFmtId="0" fontId="16" fillId="3" borderId="38" xfId="0" applyFont="1" applyFill="1" applyBorder="1" applyAlignment="1" applyProtection="1">
      <alignment horizontal="left" vertical="top" wrapText="1"/>
    </xf>
    <xf numFmtId="0" fontId="16" fillId="3" borderId="42" xfId="0" applyFont="1" applyFill="1" applyBorder="1" applyAlignment="1" applyProtection="1">
      <alignment horizontal="center" vertical="top"/>
    </xf>
    <xf numFmtId="0" fontId="11" fillId="7" borderId="0" xfId="0" applyFont="1" applyFill="1" applyBorder="1" applyAlignment="1" applyProtection="1">
      <alignment horizontal="center"/>
    </xf>
    <xf numFmtId="0" fontId="11" fillId="7" borderId="10" xfId="0" applyFont="1" applyFill="1" applyBorder="1" applyAlignment="1" applyProtection="1">
      <alignment horizontal="left" vertical="top"/>
    </xf>
    <xf numFmtId="0" fontId="11" fillId="7" borderId="9" xfId="0" applyFont="1" applyFill="1" applyBorder="1" applyAlignment="1" applyProtection="1">
      <alignment horizontal="left" vertical="top"/>
    </xf>
    <xf numFmtId="0" fontId="12" fillId="4" borderId="20" xfId="0" applyFont="1" applyFill="1" applyBorder="1" applyAlignment="1" applyProtection="1">
      <alignment horizontal="center"/>
    </xf>
    <xf numFmtId="0" fontId="12" fillId="4" borderId="0" xfId="0" applyFont="1" applyFill="1" applyBorder="1" applyAlignment="1" applyProtection="1">
      <alignment horizontal="center"/>
    </xf>
    <xf numFmtId="0" fontId="12" fillId="4" borderId="18" xfId="0" applyFont="1" applyFill="1" applyBorder="1" applyAlignment="1" applyProtection="1">
      <alignment horizontal="center"/>
    </xf>
    <xf numFmtId="0" fontId="6" fillId="2" borderId="20"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18" xfId="0" applyFont="1" applyFill="1" applyBorder="1" applyAlignment="1" applyProtection="1">
      <alignment horizontal="center"/>
    </xf>
    <xf numFmtId="0" fontId="9" fillId="7" borderId="0" xfId="0" applyFont="1" applyFill="1" applyBorder="1" applyAlignment="1" applyProtection="1">
      <alignment horizontal="left"/>
    </xf>
    <xf numFmtId="0" fontId="11" fillId="7" borderId="0" xfId="0" applyFont="1" applyFill="1" applyProtection="1"/>
    <xf numFmtId="0" fontId="16" fillId="3" borderId="0" xfId="0" applyFont="1" applyFill="1" applyBorder="1" applyAlignment="1" applyProtection="1">
      <alignment horizontal="left" vertical="top" wrapText="1"/>
    </xf>
    <xf numFmtId="0" fontId="11" fillId="6" borderId="19" xfId="0" applyFont="1" applyFill="1" applyBorder="1" applyAlignment="1" applyProtection="1">
      <alignment horizontal="center" wrapText="1"/>
    </xf>
    <xf numFmtId="0" fontId="12" fillId="4" borderId="0" xfId="0" applyFont="1" applyFill="1" applyBorder="1" applyAlignment="1" applyProtection="1">
      <alignment horizontal="center"/>
    </xf>
    <xf numFmtId="0" fontId="6" fillId="2" borderId="0" xfId="0" applyFont="1" applyFill="1" applyBorder="1" applyAlignment="1" applyProtection="1">
      <alignment horizontal="center"/>
    </xf>
    <xf numFmtId="0" fontId="14" fillId="6" borderId="9" xfId="0" applyFont="1" applyFill="1" applyBorder="1" applyAlignment="1" applyProtection="1">
      <alignment horizontal="center"/>
    </xf>
    <xf numFmtId="0" fontId="7" fillId="4" borderId="19" xfId="0" applyFont="1" applyFill="1" applyBorder="1" applyAlignment="1" applyProtection="1">
      <alignment horizontal="center" vertical="top" wrapText="1"/>
    </xf>
    <xf numFmtId="0" fontId="7" fillId="4" borderId="46" xfId="0" applyFont="1" applyFill="1" applyBorder="1" applyAlignment="1" applyProtection="1">
      <alignment horizontal="center" vertical="top" wrapText="1"/>
    </xf>
    <xf numFmtId="0" fontId="7" fillId="4" borderId="18" xfId="0" applyFont="1" applyFill="1" applyBorder="1" applyAlignment="1" applyProtection="1">
      <alignment horizontal="center" vertical="top" wrapText="1"/>
    </xf>
    <xf numFmtId="0" fontId="7" fillId="4" borderId="45" xfId="0" applyFont="1" applyFill="1" applyBorder="1" applyAlignment="1" applyProtection="1">
      <alignment horizontal="center" vertical="top" wrapText="1"/>
    </xf>
    <xf numFmtId="0" fontId="14" fillId="6" borderId="30" xfId="0" applyFont="1" applyFill="1" applyBorder="1" applyAlignment="1" applyProtection="1">
      <alignment horizontal="center"/>
    </xf>
    <xf numFmtId="0" fontId="12" fillId="7" borderId="0" xfId="0" applyFont="1" applyFill="1" applyBorder="1" applyAlignment="1" applyProtection="1">
      <alignment horizontal="center" vertical="top" wrapText="1"/>
    </xf>
    <xf numFmtId="0" fontId="12" fillId="7" borderId="38" xfId="0" applyFont="1" applyFill="1" applyBorder="1" applyAlignment="1" applyProtection="1">
      <alignment horizontal="center" vertical="top" wrapText="1"/>
    </xf>
    <xf numFmtId="0" fontId="12" fillId="4" borderId="20" xfId="0" applyFont="1" applyFill="1" applyBorder="1" applyAlignment="1" applyProtection="1">
      <alignment horizontal="center"/>
    </xf>
    <xf numFmtId="0" fontId="12" fillId="4" borderId="9" xfId="0" applyFont="1" applyFill="1" applyBorder="1" applyAlignment="1" applyProtection="1">
      <alignment horizontal="center"/>
    </xf>
    <xf numFmtId="0" fontId="6" fillId="2" borderId="20" xfId="0" applyFont="1" applyFill="1" applyBorder="1" applyAlignment="1" applyProtection="1">
      <alignment horizontal="center"/>
    </xf>
    <xf numFmtId="0" fontId="11" fillId="7" borderId="0" xfId="0" applyFont="1" applyFill="1" applyBorder="1" applyAlignment="1" applyProtection="1">
      <alignment horizontal="center"/>
    </xf>
    <xf numFmtId="0" fontId="11" fillId="7" borderId="0" xfId="0" applyFont="1" applyFill="1" applyBorder="1" applyAlignment="1" applyProtection="1">
      <alignment horizontal="left"/>
    </xf>
    <xf numFmtId="0" fontId="11" fillId="7" borderId="9" xfId="0" applyFont="1" applyFill="1" applyBorder="1" applyAlignment="1" applyProtection="1">
      <alignment horizontal="center"/>
    </xf>
    <xf numFmtId="0" fontId="11" fillId="6" borderId="17" xfId="0" applyFont="1" applyFill="1" applyBorder="1" applyAlignment="1" applyProtection="1">
      <alignment horizontal="center"/>
    </xf>
    <xf numFmtId="0" fontId="14" fillId="7" borderId="19" xfId="0" applyFont="1" applyFill="1" applyBorder="1" applyAlignment="1" applyProtection="1">
      <alignment horizontal="center"/>
    </xf>
    <xf numFmtId="0" fontId="2" fillId="7" borderId="40" xfId="0" applyFont="1" applyFill="1" applyBorder="1" applyProtection="1"/>
    <xf numFmtId="0" fontId="2" fillId="7" borderId="0" xfId="0" applyFont="1" applyFill="1" applyBorder="1" applyAlignment="1" applyProtection="1">
      <alignment horizontal="left"/>
      <protection locked="0"/>
    </xf>
    <xf numFmtId="0" fontId="2" fillId="7" borderId="38" xfId="0" applyFont="1" applyFill="1" applyBorder="1" applyAlignment="1" applyProtection="1">
      <alignment horizontal="left"/>
      <protection locked="0"/>
    </xf>
    <xf numFmtId="0" fontId="12" fillId="4" borderId="0" xfId="0" applyFont="1" applyFill="1" applyBorder="1" applyAlignment="1" applyProtection="1">
      <alignment vertical="center" wrapText="1"/>
    </xf>
    <xf numFmtId="0" fontId="12" fillId="4" borderId="38" xfId="0" applyFont="1" applyFill="1" applyBorder="1" applyAlignment="1" applyProtection="1">
      <alignment vertical="center" wrapText="1"/>
    </xf>
    <xf numFmtId="0" fontId="6" fillId="7" borderId="19" xfId="0" applyFont="1" applyFill="1" applyBorder="1" applyAlignment="1" applyProtection="1">
      <alignment horizontal="center" vertical="top"/>
    </xf>
    <xf numFmtId="0" fontId="12" fillId="7" borderId="19" xfId="0" applyFont="1" applyFill="1" applyBorder="1" applyAlignment="1" applyProtection="1">
      <alignment horizontal="left" vertical="top" wrapText="1"/>
    </xf>
    <xf numFmtId="0" fontId="20" fillId="7" borderId="0" xfId="0" applyFont="1" applyFill="1" applyBorder="1" applyAlignment="1" applyProtection="1">
      <alignment horizontal="left"/>
      <protection locked="0"/>
    </xf>
    <xf numFmtId="0" fontId="14" fillId="7" borderId="0" xfId="0" applyFont="1" applyFill="1" applyBorder="1" applyAlignment="1" applyProtection="1">
      <alignment horizontal="center"/>
    </xf>
    <xf numFmtId="0" fontId="5" fillId="7" borderId="0" xfId="0" applyFont="1" applyFill="1" applyBorder="1" applyAlignment="1" applyProtection="1">
      <alignment horizontal="center" vertical="top"/>
    </xf>
    <xf numFmtId="0" fontId="5" fillId="7" borderId="0" xfId="0" applyFont="1" applyFill="1" applyBorder="1" applyAlignment="1" applyProtection="1">
      <alignment horizontal="left" vertical="top" wrapText="1"/>
    </xf>
    <xf numFmtId="0" fontId="16" fillId="3" borderId="0" xfId="0" applyFont="1" applyFill="1" applyBorder="1" applyAlignment="1" applyProtection="1">
      <alignment vertical="top"/>
    </xf>
    <xf numFmtId="0" fontId="11" fillId="7" borderId="20" xfId="0" applyFont="1" applyFill="1" applyBorder="1" applyAlignment="1" applyProtection="1">
      <alignment wrapText="1"/>
    </xf>
    <xf numFmtId="0" fontId="12" fillId="7" borderId="0" xfId="0" applyFont="1" applyFill="1" applyBorder="1" applyAlignment="1" applyProtection="1">
      <alignment vertical="center" wrapText="1"/>
    </xf>
    <xf numFmtId="0" fontId="6" fillId="7" borderId="20" xfId="0" applyFont="1" applyFill="1" applyBorder="1" applyAlignment="1" applyProtection="1">
      <alignment horizontal="center" vertical="top"/>
    </xf>
    <xf numFmtId="0" fontId="12" fillId="7" borderId="20" xfId="0" applyFont="1" applyFill="1" applyBorder="1" applyAlignment="1" applyProtection="1">
      <alignment horizontal="left" vertical="top" wrapText="1"/>
    </xf>
    <xf numFmtId="0" fontId="11" fillId="7" borderId="20" xfId="0" applyFont="1" applyFill="1" applyBorder="1" applyProtection="1"/>
    <xf numFmtId="0" fontId="11" fillId="7" borderId="47" xfId="0" applyFont="1" applyFill="1" applyBorder="1" applyProtection="1"/>
    <xf numFmtId="0" fontId="11" fillId="7" borderId="0" xfId="0" applyFont="1" applyFill="1" applyBorder="1" applyAlignment="1" applyProtection="1">
      <alignment wrapText="1"/>
    </xf>
    <xf numFmtId="0" fontId="12" fillId="7" borderId="0" xfId="0" applyFont="1" applyFill="1" applyBorder="1" applyAlignment="1" applyProtection="1"/>
    <xf numFmtId="0" fontId="6" fillId="7" borderId="0" xfId="0" applyFont="1" applyFill="1" applyBorder="1" applyAlignment="1" applyProtection="1"/>
    <xf numFmtId="0" fontId="11" fillId="7" borderId="0" xfId="0" applyFont="1" applyFill="1" applyBorder="1" applyAlignment="1" applyProtection="1"/>
    <xf numFmtId="0" fontId="12" fillId="4" borderId="50" xfId="0" applyFont="1" applyFill="1" applyBorder="1" applyAlignment="1" applyProtection="1">
      <alignment horizontal="center" vertical="top"/>
    </xf>
    <xf numFmtId="0" fontId="11" fillId="7" borderId="5" xfId="0" applyFont="1" applyFill="1" applyBorder="1" applyProtection="1"/>
    <xf numFmtId="0" fontId="5" fillId="7" borderId="36" xfId="0" applyFont="1" applyFill="1" applyBorder="1" applyAlignment="1" applyProtection="1">
      <alignment horizontal="center" vertical="top"/>
    </xf>
    <xf numFmtId="0" fontId="5" fillId="7" borderId="38" xfId="0" applyFont="1" applyFill="1" applyBorder="1" applyAlignment="1" applyProtection="1">
      <alignment horizontal="left" vertical="top" wrapText="1"/>
    </xf>
    <xf numFmtId="0" fontId="8" fillId="7" borderId="0" xfId="0" applyFont="1" applyFill="1" applyBorder="1" applyAlignment="1" applyProtection="1">
      <alignment horizontal="left"/>
      <protection locked="0"/>
    </xf>
    <xf numFmtId="0" fontId="8" fillId="7" borderId="38" xfId="0" applyFont="1" applyFill="1" applyBorder="1" applyAlignment="1" applyProtection="1">
      <alignment horizontal="left"/>
      <protection locked="0"/>
    </xf>
    <xf numFmtId="0" fontId="11" fillId="7" borderId="0" xfId="0" applyFont="1" applyFill="1" applyAlignment="1" applyProtection="1">
      <alignment vertical="top"/>
    </xf>
    <xf numFmtId="0" fontId="11" fillId="7" borderId="0" xfId="0" applyFont="1" applyFill="1" applyAlignment="1" applyProtection="1">
      <alignment horizontal="center"/>
    </xf>
    <xf numFmtId="0" fontId="12" fillId="4" borderId="52" xfId="0" applyFont="1" applyFill="1" applyBorder="1" applyAlignment="1" applyProtection="1">
      <alignment horizontal="center"/>
    </xf>
    <xf numFmtId="0" fontId="6" fillId="5" borderId="52" xfId="0" applyFont="1" applyFill="1" applyBorder="1" applyAlignment="1" applyProtection="1">
      <alignment horizontal="center"/>
    </xf>
    <xf numFmtId="0" fontId="8" fillId="7" borderId="40" xfId="0" applyFont="1" applyFill="1" applyBorder="1" applyAlignment="1" applyProtection="1">
      <alignment horizontal="left"/>
      <protection locked="0"/>
    </xf>
    <xf numFmtId="0" fontId="8" fillId="7" borderId="41" xfId="0" applyFont="1" applyFill="1" applyBorder="1" applyAlignment="1" applyProtection="1">
      <alignment horizontal="left"/>
      <protection locked="0"/>
    </xf>
    <xf numFmtId="0" fontId="9" fillId="7" borderId="40" xfId="0" applyFont="1" applyFill="1" applyBorder="1" applyAlignment="1" applyProtection="1">
      <alignment vertical="top"/>
    </xf>
    <xf numFmtId="0" fontId="12" fillId="7" borderId="40" xfId="0" applyFont="1" applyFill="1" applyBorder="1" applyAlignment="1" applyProtection="1">
      <alignment horizontal="center" vertical="top" wrapText="1"/>
    </xf>
    <xf numFmtId="0" fontId="12" fillId="7" borderId="41" xfId="0" applyFont="1" applyFill="1" applyBorder="1" applyAlignment="1" applyProtection="1">
      <alignment horizontal="center" vertical="top" wrapText="1"/>
    </xf>
    <xf numFmtId="0" fontId="20" fillId="7" borderId="0" xfId="0" applyFont="1" applyFill="1" applyBorder="1" applyProtection="1">
      <protection locked="0"/>
    </xf>
    <xf numFmtId="0" fontId="20" fillId="7" borderId="38" xfId="0" applyFont="1" applyFill="1" applyBorder="1" applyProtection="1">
      <protection locked="0"/>
    </xf>
    <xf numFmtId="0" fontId="2" fillId="7" borderId="53" xfId="0" applyFont="1" applyFill="1" applyBorder="1" applyProtection="1"/>
    <xf numFmtId="0" fontId="11" fillId="0" borderId="0" xfId="0" applyFont="1" applyBorder="1" applyProtection="1"/>
    <xf numFmtId="0" fontId="11" fillId="7" borderId="54" xfId="0" applyFont="1" applyFill="1" applyBorder="1" applyProtection="1"/>
    <xf numFmtId="0" fontId="12" fillId="7" borderId="5" xfId="0" applyFont="1" applyFill="1" applyBorder="1" applyAlignment="1" applyProtection="1">
      <alignment vertical="center" wrapText="1"/>
    </xf>
    <xf numFmtId="0" fontId="16" fillId="3" borderId="5" xfId="0" applyFont="1" applyFill="1" applyBorder="1" applyAlignment="1" applyProtection="1">
      <alignment horizontal="left" vertical="top" wrapText="1"/>
    </xf>
    <xf numFmtId="0" fontId="27" fillId="7" borderId="0" xfId="1" applyFont="1" applyFill="1" applyBorder="1" applyProtection="1"/>
    <xf numFmtId="0" fontId="2" fillId="7" borderId="38" xfId="0" applyFont="1" applyFill="1" applyBorder="1" applyProtection="1"/>
    <xf numFmtId="0" fontId="2" fillId="7" borderId="41" xfId="0" applyFont="1" applyFill="1" applyBorder="1" applyProtection="1"/>
    <xf numFmtId="0" fontId="11" fillId="7" borderId="39" xfId="0" applyFont="1" applyFill="1" applyBorder="1" applyAlignment="1" applyProtection="1">
      <alignment horizontal="center"/>
    </xf>
    <xf numFmtId="0" fontId="20" fillId="7" borderId="38" xfId="0" applyFont="1" applyFill="1" applyBorder="1" applyAlignment="1" applyProtection="1">
      <alignment horizontal="left"/>
      <protection locked="0"/>
    </xf>
    <xf numFmtId="0" fontId="20" fillId="7" borderId="40" xfId="0" applyFont="1" applyFill="1" applyBorder="1" applyAlignment="1" applyProtection="1">
      <alignment horizontal="left"/>
      <protection locked="0"/>
    </xf>
    <xf numFmtId="0" fontId="20" fillId="7" borderId="41" xfId="0" applyFont="1" applyFill="1" applyBorder="1" applyAlignment="1" applyProtection="1">
      <alignment horizontal="left"/>
      <protection locked="0"/>
    </xf>
    <xf numFmtId="0" fontId="14" fillId="7" borderId="40" xfId="0" applyFont="1" applyFill="1" applyBorder="1" applyAlignment="1" applyProtection="1">
      <alignment horizontal="center"/>
    </xf>
    <xf numFmtId="0" fontId="29" fillId="3" borderId="0" xfId="0" applyFont="1" applyFill="1" applyBorder="1" applyAlignment="1" applyProtection="1">
      <alignment vertical="top"/>
    </xf>
    <xf numFmtId="0" fontId="9" fillId="0" borderId="36" xfId="0" applyFont="1" applyFill="1" applyBorder="1" applyAlignment="1" applyProtection="1">
      <alignment vertical="top"/>
    </xf>
    <xf numFmtId="0" fontId="18" fillId="0" borderId="21" xfId="0" applyFont="1" applyFill="1" applyBorder="1" applyAlignment="1" applyProtection="1">
      <alignment horizontal="center"/>
    </xf>
    <xf numFmtId="0" fontId="18" fillId="0" borderId="37" xfId="0" applyFont="1" applyFill="1" applyBorder="1" applyAlignment="1" applyProtection="1">
      <alignment horizontal="center"/>
    </xf>
    <xf numFmtId="0" fontId="2" fillId="0" borderId="36" xfId="0" applyFont="1" applyFill="1" applyBorder="1" applyProtection="1"/>
    <xf numFmtId="0" fontId="11" fillId="0" borderId="0" xfId="0" applyFont="1" applyFill="1" applyBorder="1" applyAlignment="1" applyProtection="1">
      <alignment vertical="top"/>
    </xf>
    <xf numFmtId="0" fontId="7" fillId="0" borderId="9" xfId="0" applyFont="1" applyFill="1" applyBorder="1" applyAlignment="1" applyProtection="1">
      <alignment horizontal="center"/>
    </xf>
    <xf numFmtId="0" fontId="6" fillId="0" borderId="9" xfId="0" applyFont="1" applyFill="1" applyBorder="1" applyAlignment="1" applyProtection="1">
      <alignment horizontal="center"/>
    </xf>
    <xf numFmtId="0" fontId="11" fillId="3" borderId="33" xfId="0" applyFont="1" applyFill="1" applyBorder="1" applyProtection="1"/>
    <xf numFmtId="0" fontId="4" fillId="7" borderId="39" xfId="0" applyFont="1" applyFill="1" applyBorder="1" applyAlignment="1" applyProtection="1"/>
    <xf numFmtId="0" fontId="31" fillId="7" borderId="0" xfId="1" applyFont="1" applyFill="1" applyBorder="1" applyProtection="1"/>
    <xf numFmtId="0" fontId="19" fillId="7" borderId="0" xfId="0" applyFont="1" applyFill="1" applyBorder="1" applyProtection="1"/>
    <xf numFmtId="0" fontId="2" fillId="7" borderId="33" xfId="0" applyFont="1" applyFill="1" applyBorder="1" applyAlignment="1" applyProtection="1">
      <alignment horizontal="left" vertical="top" wrapText="1"/>
    </xf>
    <xf numFmtId="0" fontId="2" fillId="7" borderId="42" xfId="0" applyFont="1" applyFill="1" applyBorder="1" applyAlignment="1" applyProtection="1">
      <alignment horizontal="left" vertical="top" wrapText="1"/>
    </xf>
    <xf numFmtId="0" fontId="2" fillId="7" borderId="43" xfId="0" applyFont="1" applyFill="1" applyBorder="1" applyAlignment="1" applyProtection="1">
      <alignment horizontal="left" vertical="top" wrapText="1"/>
    </xf>
    <xf numFmtId="0" fontId="2" fillId="7" borderId="36" xfId="0" applyFont="1" applyFill="1" applyBorder="1" applyAlignment="1" applyProtection="1">
      <alignment horizontal="left" vertical="top" wrapText="1"/>
    </xf>
    <xf numFmtId="0" fontId="2" fillId="7" borderId="0" xfId="0" applyFont="1" applyFill="1" applyBorder="1" applyAlignment="1" applyProtection="1">
      <alignment horizontal="left" vertical="top" wrapText="1"/>
    </xf>
    <xf numFmtId="0" fontId="2" fillId="7" borderId="38" xfId="0" applyFont="1" applyFill="1" applyBorder="1" applyAlignment="1" applyProtection="1">
      <alignment horizontal="left" vertical="top" wrapText="1"/>
    </xf>
    <xf numFmtId="0" fontId="2" fillId="7" borderId="39" xfId="0" applyFont="1" applyFill="1" applyBorder="1" applyAlignment="1" applyProtection="1">
      <alignment horizontal="left" vertical="top" wrapText="1"/>
    </xf>
    <xf numFmtId="0" fontId="2" fillId="7" borderId="40" xfId="0" applyFont="1" applyFill="1" applyBorder="1" applyAlignment="1" applyProtection="1">
      <alignment horizontal="left" vertical="top" wrapText="1"/>
    </xf>
    <xf numFmtId="0" fontId="2" fillId="7" borderId="41" xfId="0" applyFont="1" applyFill="1" applyBorder="1" applyAlignment="1" applyProtection="1">
      <alignment horizontal="left" vertical="top" wrapText="1"/>
    </xf>
    <xf numFmtId="0" fontId="10" fillId="6" borderId="0" xfId="0" applyFont="1" applyFill="1" applyBorder="1" applyAlignment="1" applyProtection="1">
      <alignment horizontal="left" vertical="top" wrapText="1"/>
    </xf>
    <xf numFmtId="0" fontId="10" fillId="7" borderId="9" xfId="0" applyFont="1" applyFill="1" applyBorder="1" applyAlignment="1" applyProtection="1">
      <alignment horizontal="center" vertical="center" wrapText="1"/>
    </xf>
    <xf numFmtId="0" fontId="5" fillId="3" borderId="2" xfId="0" applyFont="1" applyFill="1" applyBorder="1" applyAlignment="1" applyProtection="1">
      <alignment horizontal="left" vertical="top" wrapText="1"/>
    </xf>
    <xf numFmtId="0" fontId="6" fillId="6" borderId="9" xfId="0" applyFont="1" applyFill="1" applyBorder="1" applyAlignment="1" applyProtection="1">
      <alignment horizontal="center" vertical="top" wrapText="1"/>
    </xf>
    <xf numFmtId="0" fontId="5" fillId="3" borderId="3" xfId="0" applyFont="1" applyFill="1" applyBorder="1" applyAlignment="1" applyProtection="1">
      <alignment horizontal="left" vertical="top" wrapText="1"/>
    </xf>
    <xf numFmtId="0" fontId="8" fillId="7" borderId="0" xfId="0" applyFont="1" applyFill="1" applyBorder="1" applyAlignment="1" applyProtection="1">
      <alignment horizontal="center" vertical="top"/>
    </xf>
    <xf numFmtId="0" fontId="8" fillId="7" borderId="5" xfId="0" applyFont="1" applyFill="1" applyBorder="1" applyAlignment="1" applyProtection="1">
      <alignment horizontal="center" vertical="top"/>
    </xf>
    <xf numFmtId="0" fontId="11" fillId="6" borderId="10" xfId="0" applyFont="1" applyFill="1" applyBorder="1" applyAlignment="1" applyProtection="1">
      <alignment horizontal="center" vertical="top" wrapText="1"/>
    </xf>
    <xf numFmtId="0" fontId="11" fillId="6" borderId="49" xfId="0" applyFont="1" applyFill="1" applyBorder="1" applyAlignment="1" applyProtection="1">
      <alignment horizontal="center" vertical="top" wrapText="1"/>
    </xf>
    <xf numFmtId="0" fontId="11" fillId="9" borderId="9" xfId="0" applyFont="1" applyFill="1" applyBorder="1" applyAlignment="1" applyProtection="1">
      <alignment horizontal="center" vertical="top" wrapText="1"/>
      <protection locked="0"/>
    </xf>
    <xf numFmtId="0" fontId="11" fillId="9" borderId="22" xfId="0" applyFont="1" applyFill="1" applyBorder="1" applyAlignment="1" applyProtection="1">
      <alignment horizontal="center" vertical="top" wrapText="1"/>
      <protection locked="0"/>
    </xf>
    <xf numFmtId="0" fontId="11" fillId="6" borderId="50" xfId="0" applyFont="1" applyFill="1" applyBorder="1" applyAlignment="1" applyProtection="1">
      <alignment horizontal="center" vertical="top" wrapText="1"/>
    </xf>
    <xf numFmtId="0" fontId="16" fillId="3" borderId="0" xfId="0" applyFont="1" applyFill="1" applyBorder="1" applyAlignment="1" applyProtection="1">
      <alignment horizontal="left" vertical="top" wrapText="1"/>
    </xf>
    <xf numFmtId="0" fontId="16" fillId="3" borderId="4" xfId="0" applyFont="1" applyFill="1" applyBorder="1" applyAlignment="1" applyProtection="1">
      <alignment horizontal="center" vertical="top"/>
    </xf>
    <xf numFmtId="0" fontId="6" fillId="2" borderId="10"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11" fillId="6" borderId="13" xfId="0" applyFont="1" applyFill="1" applyBorder="1" applyAlignment="1" applyProtection="1">
      <alignment horizontal="center"/>
    </xf>
    <xf numFmtId="0" fontId="14" fillId="6" borderId="9" xfId="0" applyFont="1" applyFill="1" applyBorder="1" applyAlignment="1" applyProtection="1">
      <alignment horizontal="center" vertical="top" wrapText="1"/>
    </xf>
    <xf numFmtId="0" fontId="11" fillId="6" borderId="13" xfId="0" applyFont="1" applyFill="1" applyBorder="1" applyAlignment="1" applyProtection="1">
      <alignment horizontal="center" vertical="top" wrapText="1"/>
    </xf>
    <xf numFmtId="0" fontId="11" fillId="6" borderId="11" xfId="0" applyFont="1" applyFill="1" applyBorder="1" applyAlignment="1" applyProtection="1">
      <alignment horizontal="center" vertical="top" wrapText="1"/>
    </xf>
    <xf numFmtId="0" fontId="5" fillId="3" borderId="33" xfId="0" applyFont="1" applyFill="1" applyBorder="1" applyAlignment="1" applyProtection="1">
      <alignment horizontal="center" vertical="top"/>
    </xf>
    <xf numFmtId="0" fontId="5" fillId="3" borderId="36" xfId="0" applyFont="1" applyFill="1" applyBorder="1" applyAlignment="1" applyProtection="1">
      <alignment horizontal="center" vertical="top"/>
    </xf>
    <xf numFmtId="0" fontId="5" fillId="3" borderId="42" xfId="0" applyFont="1" applyFill="1" applyBorder="1" applyAlignment="1" applyProtection="1">
      <alignment horizontal="left" vertical="top" wrapText="1"/>
    </xf>
    <xf numFmtId="0" fontId="5" fillId="3" borderId="43" xfId="0" applyFont="1" applyFill="1" applyBorder="1" applyAlignment="1" applyProtection="1">
      <alignment horizontal="left" vertical="top" wrapText="1"/>
    </xf>
    <xf numFmtId="0" fontId="5" fillId="3" borderId="0" xfId="0" applyFont="1" applyFill="1" applyBorder="1" applyAlignment="1" applyProtection="1">
      <alignment horizontal="left" vertical="top" wrapText="1"/>
    </xf>
    <xf numFmtId="0" fontId="5" fillId="3" borderId="38" xfId="0" applyFont="1" applyFill="1" applyBorder="1" applyAlignment="1" applyProtection="1">
      <alignment horizontal="left" vertical="top" wrapText="1"/>
    </xf>
    <xf numFmtId="0" fontId="11" fillId="0" borderId="13" xfId="0" applyFont="1" applyFill="1" applyBorder="1" applyAlignment="1" applyProtection="1">
      <alignment horizontal="center"/>
    </xf>
    <xf numFmtId="0" fontId="14" fillId="6" borderId="9" xfId="0" applyFont="1" applyFill="1" applyBorder="1" applyAlignment="1" applyProtection="1">
      <alignment horizontal="center"/>
    </xf>
    <xf numFmtId="0" fontId="7" fillId="4" borderId="18" xfId="0" applyFont="1" applyFill="1" applyBorder="1" applyAlignment="1" applyProtection="1">
      <alignment horizontal="center" vertical="top" wrapText="1"/>
    </xf>
    <xf numFmtId="0" fontId="7" fillId="4" borderId="45" xfId="0" applyFont="1" applyFill="1" applyBorder="1" applyAlignment="1" applyProtection="1">
      <alignment horizontal="center" vertical="top" wrapText="1"/>
    </xf>
    <xf numFmtId="0" fontId="11" fillId="6" borderId="18" xfId="0" applyFont="1" applyFill="1" applyBorder="1" applyAlignment="1" applyProtection="1">
      <alignment horizontal="center" wrapText="1"/>
    </xf>
    <xf numFmtId="0" fontId="12" fillId="4" borderId="19" xfId="0" applyFont="1" applyFill="1" applyBorder="1" applyAlignment="1" applyProtection="1">
      <alignment horizontal="center" vertical="top" wrapText="1"/>
    </xf>
    <xf numFmtId="0" fontId="12" fillId="4" borderId="46" xfId="0" applyFont="1" applyFill="1" applyBorder="1" applyAlignment="1" applyProtection="1">
      <alignment horizontal="center" vertical="top" wrapText="1"/>
    </xf>
    <xf numFmtId="0" fontId="16" fillId="3" borderId="42" xfId="0" applyFont="1" applyFill="1" applyBorder="1" applyAlignment="1" applyProtection="1">
      <alignment horizontal="left" vertical="top" wrapText="1"/>
    </xf>
    <xf numFmtId="0" fontId="16" fillId="3" borderId="43" xfId="0" applyFont="1" applyFill="1" applyBorder="1" applyAlignment="1" applyProtection="1">
      <alignment horizontal="left" vertical="top" wrapText="1"/>
    </xf>
    <xf numFmtId="0" fontId="12" fillId="4" borderId="20" xfId="0" applyFont="1" applyFill="1" applyBorder="1" applyAlignment="1" applyProtection="1">
      <alignment horizontal="center" vertical="center" wrapText="1"/>
    </xf>
    <xf numFmtId="0" fontId="12" fillId="4" borderId="47"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38" xfId="0" applyFont="1" applyFill="1" applyBorder="1" applyAlignment="1" applyProtection="1">
      <alignment horizontal="center" vertical="center" wrapText="1"/>
    </xf>
    <xf numFmtId="0" fontId="12" fillId="4" borderId="18" xfId="0" applyFont="1" applyFill="1" applyBorder="1" applyAlignment="1" applyProtection="1">
      <alignment horizontal="center" vertical="center" wrapText="1"/>
    </xf>
    <xf numFmtId="0" fontId="12" fillId="4" borderId="45" xfId="0" applyFont="1" applyFill="1" applyBorder="1" applyAlignment="1" applyProtection="1">
      <alignment horizontal="center" vertical="center" wrapText="1"/>
    </xf>
    <xf numFmtId="0" fontId="17" fillId="7" borderId="0" xfId="0" applyFont="1" applyFill="1" applyBorder="1" applyAlignment="1" applyProtection="1">
      <alignment horizontal="left" wrapText="1"/>
    </xf>
    <xf numFmtId="0" fontId="17" fillId="7" borderId="38" xfId="0" applyFont="1" applyFill="1" applyBorder="1" applyAlignment="1" applyProtection="1">
      <alignment horizontal="left" wrapText="1"/>
    </xf>
    <xf numFmtId="0" fontId="19" fillId="7" borderId="0" xfId="0" applyFont="1" applyFill="1" applyBorder="1" applyAlignment="1" applyProtection="1">
      <alignment horizontal="left" wrapText="1"/>
    </xf>
    <xf numFmtId="0" fontId="19" fillId="7" borderId="38" xfId="0" applyFont="1" applyFill="1" applyBorder="1" applyAlignment="1" applyProtection="1">
      <alignment horizontal="left" wrapText="1"/>
    </xf>
    <xf numFmtId="0" fontId="11" fillId="6" borderId="30" xfId="0" applyFont="1" applyFill="1" applyBorder="1" applyAlignment="1" applyProtection="1">
      <alignment horizontal="center" wrapText="1"/>
    </xf>
    <xf numFmtId="0" fontId="11" fillId="6" borderId="19" xfId="0" applyFont="1" applyFill="1" applyBorder="1" applyAlignment="1" applyProtection="1">
      <alignment horizontal="center" wrapText="1"/>
    </xf>
    <xf numFmtId="0" fontId="8" fillId="8" borderId="0" xfId="0" applyFont="1" applyFill="1" applyBorder="1" applyAlignment="1" applyProtection="1">
      <alignment horizontal="left"/>
      <protection locked="0"/>
    </xf>
    <xf numFmtId="0" fontId="8" fillId="8" borderId="38" xfId="0" applyFont="1" applyFill="1" applyBorder="1" applyAlignment="1" applyProtection="1">
      <alignment horizontal="left"/>
      <protection locked="0"/>
    </xf>
    <xf numFmtId="0" fontId="7" fillId="4" borderId="19" xfId="0" applyFont="1" applyFill="1" applyBorder="1" applyAlignment="1" applyProtection="1">
      <alignment horizontal="center" vertical="top" wrapText="1"/>
    </xf>
    <xf numFmtId="0" fontId="7" fillId="4" borderId="46" xfId="0" applyFont="1" applyFill="1" applyBorder="1" applyAlignment="1" applyProtection="1">
      <alignment horizontal="center" vertical="top" wrapText="1"/>
    </xf>
    <xf numFmtId="0" fontId="16" fillId="3" borderId="0" xfId="0" applyFont="1" applyFill="1" applyBorder="1" applyAlignment="1" applyProtection="1">
      <alignment horizontal="center" vertical="top" wrapText="1"/>
    </xf>
    <xf numFmtId="0" fontId="16" fillId="3" borderId="38" xfId="0" applyFont="1" applyFill="1" applyBorder="1" applyAlignment="1" applyProtection="1">
      <alignment horizontal="center" vertical="top" wrapText="1"/>
    </xf>
    <xf numFmtId="0" fontId="24" fillId="7" borderId="0" xfId="0" applyFont="1" applyFill="1" applyBorder="1" applyAlignment="1" applyProtection="1">
      <alignment horizontal="left" vertical="top" wrapText="1"/>
    </xf>
    <xf numFmtId="0" fontId="24" fillId="7" borderId="38" xfId="0" applyFont="1" applyFill="1" applyBorder="1" applyAlignment="1" applyProtection="1">
      <alignment horizontal="left" vertical="top" wrapText="1"/>
    </xf>
    <xf numFmtId="0" fontId="17" fillId="7" borderId="31" xfId="0" applyFont="1" applyFill="1" applyBorder="1" applyAlignment="1" applyProtection="1">
      <alignment horizontal="left" wrapText="1"/>
    </xf>
    <xf numFmtId="0" fontId="14" fillId="7" borderId="18" xfId="0" applyFont="1" applyFill="1" applyBorder="1" applyAlignment="1" applyProtection="1">
      <alignment horizontal="center"/>
    </xf>
    <xf numFmtId="0" fontId="11" fillId="6" borderId="32" xfId="0" applyFont="1" applyFill="1" applyBorder="1" applyAlignment="1" applyProtection="1">
      <alignment horizontal="center" wrapText="1"/>
    </xf>
    <xf numFmtId="0" fontId="16" fillId="3" borderId="38" xfId="0" applyFont="1" applyFill="1" applyBorder="1" applyAlignment="1" applyProtection="1">
      <alignment horizontal="left" vertical="top" wrapText="1"/>
    </xf>
    <xf numFmtId="0" fontId="11" fillId="0" borderId="52" xfId="0" applyFont="1" applyFill="1" applyBorder="1" applyAlignment="1" applyProtection="1">
      <alignment horizontal="center"/>
    </xf>
    <xf numFmtId="0" fontId="11" fillId="6" borderId="20" xfId="0" applyFont="1" applyFill="1" applyBorder="1" applyAlignment="1" applyProtection="1">
      <alignment horizontal="center" wrapText="1"/>
    </xf>
    <xf numFmtId="0" fontId="20" fillId="8" borderId="48" xfId="0" applyFont="1" applyFill="1" applyBorder="1" applyAlignment="1" applyProtection="1">
      <alignment horizontal="left"/>
      <protection locked="0"/>
    </xf>
    <xf numFmtId="0" fontId="20" fillId="8" borderId="25" xfId="0" applyFont="1" applyFill="1" applyBorder="1" applyAlignment="1" applyProtection="1">
      <alignment horizontal="left"/>
      <protection locked="0"/>
    </xf>
    <xf numFmtId="0" fontId="23" fillId="0" borderId="48" xfId="0" applyFont="1" applyBorder="1" applyAlignment="1" applyProtection="1">
      <alignment horizontal="left" wrapText="1"/>
    </xf>
    <xf numFmtId="0" fontId="23" fillId="0" borderId="25" xfId="0" applyFont="1" applyBorder="1" applyAlignment="1" applyProtection="1">
      <alignment horizontal="left" wrapText="1"/>
    </xf>
    <xf numFmtId="0" fontId="12" fillId="4" borderId="19"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23" fillId="7" borderId="0" xfId="0" applyFont="1" applyFill="1" applyBorder="1" applyAlignment="1" applyProtection="1">
      <alignment horizontal="left" vertical="top" wrapText="1"/>
    </xf>
    <xf numFmtId="0" fontId="23" fillId="7" borderId="38" xfId="0" applyFont="1" applyFill="1" applyBorder="1" applyAlignment="1" applyProtection="1">
      <alignment horizontal="left" vertical="top" wrapText="1"/>
    </xf>
    <xf numFmtId="0" fontId="11" fillId="6" borderId="17" xfId="0" applyFont="1" applyFill="1" applyBorder="1" applyAlignment="1" applyProtection="1">
      <alignment horizontal="center" wrapText="1"/>
    </xf>
    <xf numFmtId="0" fontId="14" fillId="6" borderId="30" xfId="0" applyFont="1" applyFill="1" applyBorder="1" applyAlignment="1" applyProtection="1">
      <alignment horizontal="center"/>
    </xf>
    <xf numFmtId="0" fontId="12" fillId="4" borderId="0" xfId="0" applyFont="1" applyFill="1" applyBorder="1" applyAlignment="1" applyProtection="1">
      <alignment horizontal="center" vertical="top" wrapText="1"/>
    </xf>
    <xf numFmtId="0" fontId="12" fillId="4" borderId="38" xfId="0" applyFont="1" applyFill="1" applyBorder="1" applyAlignment="1" applyProtection="1">
      <alignment horizontal="center" vertical="top" wrapText="1"/>
    </xf>
    <xf numFmtId="0" fontId="12" fillId="4" borderId="18" xfId="0" applyFont="1" applyFill="1" applyBorder="1" applyAlignment="1" applyProtection="1">
      <alignment horizontal="center" vertical="top" wrapText="1"/>
    </xf>
    <xf numFmtId="0" fontId="12" fillId="4" borderId="45" xfId="0" applyFont="1" applyFill="1" applyBorder="1" applyAlignment="1" applyProtection="1">
      <alignment horizontal="center" vertical="top" wrapText="1"/>
    </xf>
    <xf numFmtId="0" fontId="12" fillId="4" borderId="20" xfId="0" applyFont="1" applyFill="1" applyBorder="1" applyAlignment="1" applyProtection="1">
      <alignment horizontal="center"/>
    </xf>
    <xf numFmtId="0" fontId="12" fillId="4" borderId="0" xfId="0" applyFont="1" applyFill="1" applyBorder="1" applyAlignment="1" applyProtection="1">
      <alignment horizontal="center"/>
    </xf>
    <xf numFmtId="0" fontId="6" fillId="2" borderId="20" xfId="0" applyFont="1" applyFill="1" applyBorder="1" applyAlignment="1" applyProtection="1">
      <alignment horizontal="center"/>
    </xf>
    <xf numFmtId="0" fontId="6" fillId="2" borderId="0" xfId="0" applyFont="1" applyFill="1" applyBorder="1" applyAlignment="1" applyProtection="1">
      <alignment horizontal="center"/>
    </xf>
    <xf numFmtId="0" fontId="14" fillId="7" borderId="19" xfId="0" applyFont="1" applyFill="1" applyBorder="1" applyAlignment="1" applyProtection="1">
      <alignment horizontal="center"/>
    </xf>
    <xf numFmtId="0" fontId="11" fillId="6" borderId="18" xfId="0" applyFont="1" applyFill="1" applyBorder="1" applyAlignment="1" applyProtection="1">
      <alignment horizontal="center"/>
    </xf>
    <xf numFmtId="0" fontId="8" fillId="8" borderId="40" xfId="0" applyFont="1" applyFill="1" applyBorder="1" applyAlignment="1" applyProtection="1">
      <alignment horizontal="left"/>
      <protection locked="0"/>
    </xf>
    <xf numFmtId="0" fontId="8" fillId="8" borderId="41" xfId="0" applyFont="1" applyFill="1" applyBorder="1" applyAlignment="1" applyProtection="1">
      <alignment horizontal="left"/>
      <protection locked="0"/>
    </xf>
    <xf numFmtId="0" fontId="12" fillId="7" borderId="0" xfId="0" applyFont="1" applyFill="1" applyBorder="1" applyAlignment="1" applyProtection="1">
      <alignment horizontal="center" vertical="top" wrapText="1"/>
    </xf>
    <xf numFmtId="0" fontId="12" fillId="7" borderId="38" xfId="0" applyFont="1" applyFill="1" applyBorder="1" applyAlignment="1" applyProtection="1">
      <alignment horizontal="center" vertical="top" wrapText="1"/>
    </xf>
    <xf numFmtId="0" fontId="2" fillId="8" borderId="9" xfId="0" applyFont="1" applyFill="1" applyBorder="1" applyAlignment="1" applyProtection="1">
      <alignment horizontal="center"/>
      <protection locked="0"/>
    </xf>
    <xf numFmtId="0" fontId="2" fillId="8" borderId="44" xfId="0" applyFont="1" applyFill="1" applyBorder="1" applyAlignment="1" applyProtection="1">
      <alignment horizontal="center"/>
      <protection locked="0"/>
    </xf>
    <xf numFmtId="0" fontId="25" fillId="7" borderId="32" xfId="0" applyFont="1" applyFill="1" applyBorder="1" applyAlignment="1" applyProtection="1">
      <alignment horizontal="right"/>
    </xf>
    <xf numFmtId="0" fontId="23" fillId="7" borderId="0" xfId="0" applyFont="1" applyFill="1" applyBorder="1" applyAlignment="1" applyProtection="1">
      <alignment horizontal="left" wrapText="1"/>
    </xf>
    <xf numFmtId="0" fontId="23" fillId="7" borderId="38" xfId="0" applyFont="1" applyFill="1" applyBorder="1" applyAlignment="1" applyProtection="1">
      <alignment horizontal="left" wrapText="1"/>
    </xf>
    <xf numFmtId="0" fontId="2" fillId="8" borderId="0" xfId="0" applyFont="1" applyFill="1" applyBorder="1" applyAlignment="1" applyProtection="1">
      <alignment horizontal="left"/>
      <protection locked="0"/>
    </xf>
    <xf numFmtId="0" fontId="2" fillId="8" borderId="38" xfId="0" applyFont="1" applyFill="1" applyBorder="1" applyAlignment="1" applyProtection="1">
      <alignment horizontal="left"/>
      <protection locked="0"/>
    </xf>
    <xf numFmtId="0" fontId="17" fillId="7" borderId="0" xfId="0" applyFont="1" applyFill="1" applyBorder="1" applyAlignment="1" applyProtection="1">
      <alignment horizontal="left" vertical="top" wrapText="1"/>
    </xf>
    <xf numFmtId="0" fontId="17" fillId="7" borderId="31" xfId="0" applyFont="1" applyFill="1" applyBorder="1" applyAlignment="1" applyProtection="1">
      <alignment horizontal="left" vertical="top" wrapText="1"/>
    </xf>
    <xf numFmtId="0" fontId="5" fillId="3" borderId="34" xfId="0" applyFont="1" applyFill="1" applyBorder="1" applyAlignment="1" applyProtection="1">
      <alignment horizontal="left" vertical="top" wrapText="1"/>
    </xf>
    <xf numFmtId="0" fontId="5" fillId="3" borderId="35" xfId="0" applyFont="1" applyFill="1" applyBorder="1" applyAlignment="1" applyProtection="1">
      <alignment horizontal="left" vertical="top" wrapText="1"/>
    </xf>
    <xf numFmtId="0" fontId="11" fillId="6" borderId="19" xfId="0" applyFont="1" applyFill="1" applyBorder="1" applyAlignment="1" applyProtection="1">
      <alignment horizontal="center"/>
    </xf>
    <xf numFmtId="0" fontId="11" fillId="7" borderId="19" xfId="0" applyFont="1" applyFill="1" applyBorder="1" applyAlignment="1" applyProtection="1">
      <alignment horizontal="center"/>
    </xf>
    <xf numFmtId="0" fontId="7" fillId="0" borderId="19" xfId="0" applyFont="1" applyFill="1" applyBorder="1" applyAlignment="1" applyProtection="1">
      <alignment horizontal="center" vertical="top" wrapText="1"/>
    </xf>
    <xf numFmtId="0" fontId="7" fillId="0" borderId="46" xfId="0" applyFont="1" applyFill="1" applyBorder="1" applyAlignment="1" applyProtection="1">
      <alignment horizontal="center" vertical="top" wrapText="1"/>
    </xf>
    <xf numFmtId="0" fontId="14" fillId="0" borderId="30" xfId="0" applyFont="1" applyFill="1" applyBorder="1" applyAlignment="1" applyProtection="1">
      <alignment horizontal="center"/>
    </xf>
    <xf numFmtId="0" fontId="11" fillId="6" borderId="17" xfId="0" applyFont="1" applyFill="1" applyBorder="1" applyAlignment="1" applyProtection="1">
      <alignment horizontal="center"/>
    </xf>
    <xf numFmtId="0" fontId="5" fillId="3" borderId="0" xfId="0" applyFont="1" applyFill="1" applyBorder="1" applyAlignment="1" applyProtection="1">
      <alignment horizontal="center" vertical="top"/>
    </xf>
    <xf numFmtId="0" fontId="5" fillId="7" borderId="0" xfId="0" applyFont="1" applyFill="1" applyBorder="1" applyAlignment="1" applyProtection="1">
      <alignment horizontal="left" vertical="top" wrapText="1"/>
    </xf>
    <xf numFmtId="0" fontId="5" fillId="7" borderId="38" xfId="0" applyFont="1" applyFill="1" applyBorder="1" applyAlignment="1" applyProtection="1">
      <alignment horizontal="left" vertical="top" wrapText="1"/>
    </xf>
    <xf numFmtId="0" fontId="12" fillId="4" borderId="9" xfId="0" applyFont="1" applyFill="1" applyBorder="1" applyAlignment="1" applyProtection="1">
      <alignment horizontal="center"/>
    </xf>
    <xf numFmtId="0" fontId="6" fillId="2" borderId="9" xfId="0" applyFont="1" applyFill="1" applyBorder="1" applyAlignment="1" applyProtection="1">
      <alignment horizontal="center"/>
    </xf>
    <xf numFmtId="0" fontId="12" fillId="7" borderId="19" xfId="0" applyFont="1" applyFill="1" applyBorder="1" applyAlignment="1" applyProtection="1">
      <alignment horizontal="center" vertical="top" wrapText="1"/>
    </xf>
    <xf numFmtId="0" fontId="12" fillId="7" borderId="46" xfId="0" applyFont="1" applyFill="1" applyBorder="1" applyAlignment="1" applyProtection="1">
      <alignment horizontal="center" vertical="top" wrapText="1"/>
    </xf>
    <xf numFmtId="0" fontId="12" fillId="4" borderId="20"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12" fillId="4" borderId="20" xfId="0" applyFont="1" applyFill="1" applyBorder="1" applyAlignment="1" applyProtection="1">
      <alignment horizontal="center" vertical="top" wrapText="1"/>
    </xf>
    <xf numFmtId="0" fontId="12" fillId="4" borderId="47" xfId="0" applyFont="1" applyFill="1" applyBorder="1" applyAlignment="1" applyProtection="1">
      <alignment horizontal="center" vertical="top" wrapText="1"/>
    </xf>
    <xf numFmtId="0" fontId="2" fillId="8" borderId="40" xfId="0" applyFont="1" applyFill="1" applyBorder="1" applyAlignment="1" applyProtection="1">
      <alignment horizontal="left"/>
      <protection locked="0"/>
    </xf>
    <xf numFmtId="0" fontId="2" fillId="8" borderId="41" xfId="0" applyFont="1" applyFill="1" applyBorder="1" applyAlignment="1" applyProtection="1">
      <alignment horizontal="left"/>
      <protection locked="0"/>
    </xf>
    <xf numFmtId="0" fontId="24" fillId="7" borderId="0" xfId="0" applyFont="1" applyFill="1" applyBorder="1" applyAlignment="1" applyProtection="1">
      <alignment horizontal="left" wrapText="1"/>
    </xf>
    <xf numFmtId="0" fontId="24" fillId="7" borderId="38" xfId="0" applyFont="1" applyFill="1" applyBorder="1" applyAlignment="1" applyProtection="1">
      <alignment horizontal="left" wrapText="1"/>
    </xf>
    <xf numFmtId="0" fontId="25" fillId="7" borderId="9" xfId="0" applyFont="1" applyFill="1" applyBorder="1" applyAlignment="1" applyProtection="1">
      <alignment horizontal="right"/>
    </xf>
    <xf numFmtId="0" fontId="16" fillId="3" borderId="5" xfId="0" applyFont="1" applyFill="1" applyBorder="1" applyAlignment="1" applyProtection="1">
      <alignment horizontal="left" vertical="top" wrapText="1"/>
    </xf>
    <xf numFmtId="0" fontId="5" fillId="3" borderId="18" xfId="0" applyFont="1" applyFill="1" applyBorder="1" applyAlignment="1" applyProtection="1">
      <alignment horizontal="left" vertical="top" wrapText="1"/>
    </xf>
    <xf numFmtId="0" fontId="5" fillId="3" borderId="45" xfId="0" applyFont="1" applyFill="1" applyBorder="1" applyAlignment="1" applyProtection="1">
      <alignment horizontal="left" vertical="top" wrapText="1"/>
    </xf>
    <xf numFmtId="0" fontId="18" fillId="7" borderId="0" xfId="0" applyFont="1" applyFill="1" applyBorder="1" applyAlignment="1" applyProtection="1">
      <alignment horizontal="left"/>
    </xf>
    <xf numFmtId="0" fontId="18" fillId="7" borderId="38" xfId="0" applyFont="1" applyFill="1" applyBorder="1" applyAlignment="1" applyProtection="1">
      <alignment horizontal="left"/>
    </xf>
    <xf numFmtId="0" fontId="18" fillId="7" borderId="0" xfId="0" applyFont="1" applyFill="1" applyBorder="1" applyAlignment="1" applyProtection="1">
      <alignment horizontal="left" vertical="center" wrapText="1"/>
    </xf>
    <xf numFmtId="0" fontId="18" fillId="7" borderId="38" xfId="0" applyFont="1" applyFill="1" applyBorder="1" applyAlignment="1" applyProtection="1">
      <alignment horizontal="left" vertical="center" wrapText="1"/>
    </xf>
    <xf numFmtId="0" fontId="17" fillId="7" borderId="20" xfId="0" applyFont="1" applyFill="1" applyBorder="1" applyAlignment="1" applyProtection="1">
      <alignment horizontal="left" vertical="center" wrapText="1"/>
    </xf>
    <xf numFmtId="0" fontId="17" fillId="7" borderId="54" xfId="0" applyFont="1" applyFill="1" applyBorder="1" applyAlignment="1" applyProtection="1">
      <alignment horizontal="left" vertical="center" wrapText="1"/>
    </xf>
    <xf numFmtId="0" fontId="17" fillId="7" borderId="0" xfId="0" applyFont="1" applyFill="1" applyBorder="1" applyAlignment="1" applyProtection="1">
      <alignment horizontal="left" vertical="center" wrapText="1"/>
    </xf>
    <xf numFmtId="0" fontId="17" fillId="7" borderId="5" xfId="0" applyFont="1" applyFill="1" applyBorder="1" applyAlignment="1" applyProtection="1">
      <alignment horizontal="left" vertical="center" wrapText="1"/>
    </xf>
    <xf numFmtId="0" fontId="9" fillId="7" borderId="0" xfId="0" applyFont="1" applyFill="1" applyBorder="1" applyAlignment="1" applyProtection="1">
      <alignment horizontal="left"/>
    </xf>
    <xf numFmtId="0" fontId="11" fillId="7" borderId="0" xfId="0" applyFont="1" applyFill="1" applyBorder="1" applyAlignment="1" applyProtection="1">
      <alignment horizontal="center"/>
    </xf>
    <xf numFmtId="0" fontId="11" fillId="7" borderId="9" xfId="0" applyFont="1" applyFill="1" applyBorder="1" applyAlignment="1" applyProtection="1">
      <alignment horizontal="center"/>
    </xf>
    <xf numFmtId="0" fontId="23" fillId="0" borderId="48" xfId="0" applyFont="1" applyBorder="1" applyAlignment="1" applyProtection="1">
      <alignment horizontal="left"/>
    </xf>
    <xf numFmtId="0" fontId="23" fillId="0" borderId="55" xfId="0" applyFont="1" applyBorder="1" applyAlignment="1" applyProtection="1">
      <alignment horizontal="left"/>
    </xf>
    <xf numFmtId="0" fontId="20" fillId="8" borderId="55" xfId="0" applyFont="1" applyFill="1" applyBorder="1" applyAlignment="1" applyProtection="1">
      <alignment horizontal="left"/>
      <protection locked="0"/>
    </xf>
    <xf numFmtId="0" fontId="26" fillId="6" borderId="48" xfId="0" applyFont="1" applyFill="1" applyBorder="1" applyAlignment="1" applyProtection="1">
      <alignment horizontal="left" wrapText="1"/>
    </xf>
    <xf numFmtId="0" fontId="26" fillId="6" borderId="32" xfId="0" applyFont="1" applyFill="1" applyBorder="1" applyAlignment="1" applyProtection="1">
      <alignment horizontal="left" wrapText="1"/>
    </xf>
    <xf numFmtId="0" fontId="26" fillId="6" borderId="25" xfId="0" applyFont="1" applyFill="1" applyBorder="1" applyAlignment="1" applyProtection="1">
      <alignment horizontal="left" wrapText="1"/>
    </xf>
    <xf numFmtId="0" fontId="26" fillId="6" borderId="21" xfId="0" applyFont="1" applyFill="1" applyBorder="1" applyAlignment="1" applyProtection="1">
      <alignment horizontal="left" wrapText="1"/>
    </xf>
    <xf numFmtId="0" fontId="26" fillId="6" borderId="37" xfId="0" applyFont="1" applyFill="1" applyBorder="1" applyAlignment="1" applyProtection="1">
      <alignment horizontal="left" wrapText="1"/>
    </xf>
    <xf numFmtId="0" fontId="28" fillId="3" borderId="42" xfId="0" applyFont="1" applyFill="1" applyBorder="1" applyAlignment="1" applyProtection="1">
      <alignment horizontal="center"/>
    </xf>
    <xf numFmtId="0" fontId="28" fillId="3" borderId="56" xfId="0" applyFont="1" applyFill="1" applyBorder="1" applyAlignment="1" applyProtection="1">
      <alignment horizontal="center"/>
    </xf>
    <xf numFmtId="0" fontId="17" fillId="7" borderId="20" xfId="0" applyFont="1" applyFill="1" applyBorder="1" applyAlignment="1" applyProtection="1">
      <alignment horizontal="left" wrapText="1"/>
    </xf>
    <xf numFmtId="0" fontId="17" fillId="7" borderId="51" xfId="0" applyFont="1" applyFill="1" applyBorder="1" applyAlignment="1" applyProtection="1">
      <alignment horizontal="left" wrapText="1"/>
    </xf>
    <xf numFmtId="0" fontId="11" fillId="6" borderId="9" xfId="0" applyFont="1" applyFill="1" applyBorder="1" applyAlignment="1" applyProtection="1">
      <alignment horizontal="center" wrapText="1"/>
    </xf>
  </cellXfs>
  <cellStyles count="2">
    <cellStyle name="Link" xfId="1" builtinId="8"/>
    <cellStyle name="Standard" xfId="0" builtinId="0"/>
  </cellStyles>
  <dxfs count="0"/>
  <tableStyles count="0" defaultTableStyle="TableStyleMedium2" defaultPivotStyle="PivotStyleLight16"/>
  <colors>
    <mruColors>
      <color rgb="FF23387F"/>
      <color rgb="FFA1CF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9526</xdr:rowOff>
    </xdr:from>
    <xdr:to>
      <xdr:col>6</xdr:col>
      <xdr:colOff>800100</xdr:colOff>
      <xdr:row>49</xdr:row>
      <xdr:rowOff>171450</xdr:rowOff>
    </xdr:to>
    <xdr:sp macro="" textlink="">
      <xdr:nvSpPr>
        <xdr:cNvPr id="2" name="Textfeld 1"/>
        <xdr:cNvSpPr txBox="1"/>
      </xdr:nvSpPr>
      <xdr:spPr>
        <a:xfrm>
          <a:off x="19050" y="9526"/>
          <a:ext cx="5695950" cy="9496424"/>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i="1">
              <a:latin typeface="Fira Sans" panose="020B0503050000020004" pitchFamily="34" charset="0"/>
            </a:rPr>
            <a:t>Bitten</a:t>
          </a:r>
          <a:r>
            <a:rPr lang="de-DE" sz="1100" i="1" baseline="0">
              <a:latin typeface="Fira Sans" panose="020B0503050000020004" pitchFamily="34" charset="0"/>
            </a:rPr>
            <a:t> legen Sie in einem kurzen Schreiben dar:</a:t>
          </a:r>
        </a:p>
        <a:p>
          <a:endParaRPr lang="de-DE" sz="1100" i="1" baseline="0">
            <a:latin typeface="Fira Sans" panose="020B0503050000020004" pitchFamily="34" charset="0"/>
          </a:endParaRPr>
        </a:p>
        <a:p>
          <a:r>
            <a:rPr lang="de-DE" sz="1100" i="1" baseline="0">
              <a:latin typeface="Fira Sans" panose="020B0503050000020004" pitchFamily="34" charset="0"/>
            </a:rPr>
            <a:t>Warum Sie sich um das Siegel bewerben?</a:t>
          </a:r>
        </a:p>
        <a:p>
          <a:r>
            <a:rPr lang="de-DE" sz="1100" i="1" baseline="0">
              <a:solidFill>
                <a:schemeClr val="dk1"/>
              </a:solidFill>
              <a:latin typeface="Fira Sans" panose="020B0503050000020004" pitchFamily="34" charset="0"/>
              <a:ea typeface="+mn-ea"/>
              <a:cs typeface="+mn-cs"/>
            </a:rPr>
            <a:t>Worin sehen Sie Ihre besondere Stärke in der Umsetzung familienfreundlicher Maßnahmen? </a:t>
          </a:r>
        </a:p>
        <a:p>
          <a:endParaRPr lang="de-DE" sz="1100" i="1" baseline="0">
            <a:solidFill>
              <a:schemeClr val="dk1"/>
            </a:solidFill>
            <a:latin typeface="Fira Sans" panose="020B0503050000020004" pitchFamily="34" charset="0"/>
            <a:ea typeface="+mn-ea"/>
            <a:cs typeface="+mn-cs"/>
          </a:endParaRPr>
        </a:p>
        <a:p>
          <a:r>
            <a:rPr lang="de-DE" sz="1100" i="1" baseline="0">
              <a:solidFill>
                <a:schemeClr val="dk1"/>
              </a:solidFill>
              <a:latin typeface="Fira Sans" panose="020B0503050000020004" pitchFamily="34" charset="0"/>
              <a:ea typeface="+mn-ea"/>
              <a:cs typeface="+mn-cs"/>
            </a:rPr>
            <a:t>Das Motivationsschreiben und die Ausführung einiger Aspekte, gern mit einem Best-Practice-Beispiel, ist ein verbindlicher Bestandteil des Zertifizierungsprozesses. </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invest-swm.de/unternehmen/familienfreundliches-unternehmen" TargetMode="External"/><Relationship Id="rId1" Type="http://schemas.openxmlformats.org/officeDocument/2006/relationships/hyperlink" Target="mailto:hauke@invest-swm.de" TargetMode="Externa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Layout" topLeftCell="A79" zoomScaleNormal="100" workbookViewId="0">
      <selection activeCell="J25" sqref="J25"/>
    </sheetView>
  </sheetViews>
  <sheetFormatPr baseColWidth="10" defaultColWidth="11.42578125" defaultRowHeight="15" x14ac:dyDescent="0.25"/>
  <cols>
    <col min="1" max="16384" width="11.42578125" style="1"/>
  </cols>
  <sheetData>
    <row r="1" spans="1:7" ht="15" customHeight="1" x14ac:dyDescent="0.25">
      <c r="A1" s="270" t="s">
        <v>219</v>
      </c>
      <c r="B1" s="271"/>
      <c r="C1" s="271"/>
      <c r="D1" s="271"/>
      <c r="E1" s="271"/>
      <c r="F1" s="271"/>
      <c r="G1" s="272"/>
    </row>
    <row r="2" spans="1:7" x14ac:dyDescent="0.25">
      <c r="A2" s="273"/>
      <c r="B2" s="274"/>
      <c r="C2" s="274"/>
      <c r="D2" s="274"/>
      <c r="E2" s="274"/>
      <c r="F2" s="274"/>
      <c r="G2" s="275"/>
    </row>
    <row r="3" spans="1:7" x14ac:dyDescent="0.25">
      <c r="A3" s="273"/>
      <c r="B3" s="274"/>
      <c r="C3" s="274"/>
      <c r="D3" s="274"/>
      <c r="E3" s="274"/>
      <c r="F3" s="274"/>
      <c r="G3" s="275"/>
    </row>
    <row r="4" spans="1:7" x14ac:dyDescent="0.25">
      <c r="A4" s="273"/>
      <c r="B4" s="274"/>
      <c r="C4" s="274"/>
      <c r="D4" s="274"/>
      <c r="E4" s="274"/>
      <c r="F4" s="274"/>
      <c r="G4" s="275"/>
    </row>
    <row r="5" spans="1:7" x14ac:dyDescent="0.25">
      <c r="A5" s="273"/>
      <c r="B5" s="274"/>
      <c r="C5" s="274"/>
      <c r="D5" s="274"/>
      <c r="E5" s="274"/>
      <c r="F5" s="274"/>
      <c r="G5" s="275"/>
    </row>
    <row r="6" spans="1:7" x14ac:dyDescent="0.25">
      <c r="A6" s="273"/>
      <c r="B6" s="274"/>
      <c r="C6" s="274"/>
      <c r="D6" s="274"/>
      <c r="E6" s="274"/>
      <c r="F6" s="274"/>
      <c r="G6" s="275"/>
    </row>
    <row r="7" spans="1:7" x14ac:dyDescent="0.25">
      <c r="A7" s="273"/>
      <c r="B7" s="274"/>
      <c r="C7" s="274"/>
      <c r="D7" s="274"/>
      <c r="E7" s="274"/>
      <c r="F7" s="274"/>
      <c r="G7" s="275"/>
    </row>
    <row r="8" spans="1:7" x14ac:dyDescent="0.25">
      <c r="A8" s="273"/>
      <c r="B8" s="274"/>
      <c r="C8" s="274"/>
      <c r="D8" s="274"/>
      <c r="E8" s="274"/>
      <c r="F8" s="274"/>
      <c r="G8" s="275"/>
    </row>
    <row r="9" spans="1:7" x14ac:dyDescent="0.25">
      <c r="A9" s="273"/>
      <c r="B9" s="274"/>
      <c r="C9" s="274"/>
      <c r="D9" s="274"/>
      <c r="E9" s="274"/>
      <c r="F9" s="274"/>
      <c r="G9" s="275"/>
    </row>
    <row r="10" spans="1:7" x14ac:dyDescent="0.25">
      <c r="A10" s="273"/>
      <c r="B10" s="274"/>
      <c r="C10" s="274"/>
      <c r="D10" s="274"/>
      <c r="E10" s="274"/>
      <c r="F10" s="274"/>
      <c r="G10" s="275"/>
    </row>
    <row r="11" spans="1:7" x14ac:dyDescent="0.25">
      <c r="A11" s="273"/>
      <c r="B11" s="274"/>
      <c r="C11" s="274"/>
      <c r="D11" s="274"/>
      <c r="E11" s="274"/>
      <c r="F11" s="274"/>
      <c r="G11" s="275"/>
    </row>
    <row r="12" spans="1:7" x14ac:dyDescent="0.25">
      <c r="A12" s="273"/>
      <c r="B12" s="274"/>
      <c r="C12" s="274"/>
      <c r="D12" s="274"/>
      <c r="E12" s="274"/>
      <c r="F12" s="274"/>
      <c r="G12" s="275"/>
    </row>
    <row r="13" spans="1:7" x14ac:dyDescent="0.25">
      <c r="A13" s="273"/>
      <c r="B13" s="274"/>
      <c r="C13" s="274"/>
      <c r="D13" s="274"/>
      <c r="E13" s="274"/>
      <c r="F13" s="274"/>
      <c r="G13" s="275"/>
    </row>
    <row r="14" spans="1:7" x14ac:dyDescent="0.25">
      <c r="A14" s="273"/>
      <c r="B14" s="274"/>
      <c r="C14" s="274"/>
      <c r="D14" s="274"/>
      <c r="E14" s="274"/>
      <c r="F14" s="274"/>
      <c r="G14" s="275"/>
    </row>
    <row r="15" spans="1:7" x14ac:dyDescent="0.25">
      <c r="A15" s="273"/>
      <c r="B15" s="274"/>
      <c r="C15" s="274"/>
      <c r="D15" s="274"/>
      <c r="E15" s="274"/>
      <c r="F15" s="274"/>
      <c r="G15" s="275"/>
    </row>
    <row r="16" spans="1:7" x14ac:dyDescent="0.25">
      <c r="A16" s="273"/>
      <c r="B16" s="274"/>
      <c r="C16" s="274"/>
      <c r="D16" s="274"/>
      <c r="E16" s="274"/>
      <c r="F16" s="274"/>
      <c r="G16" s="275"/>
    </row>
    <row r="17" spans="1:7" x14ac:dyDescent="0.25">
      <c r="A17" s="273"/>
      <c r="B17" s="274"/>
      <c r="C17" s="274"/>
      <c r="D17" s="274"/>
      <c r="E17" s="274"/>
      <c r="F17" s="274"/>
      <c r="G17" s="275"/>
    </row>
    <row r="18" spans="1:7" x14ac:dyDescent="0.25">
      <c r="A18" s="273"/>
      <c r="B18" s="274"/>
      <c r="C18" s="274"/>
      <c r="D18" s="274"/>
      <c r="E18" s="274"/>
      <c r="F18" s="274"/>
      <c r="G18" s="275"/>
    </row>
    <row r="19" spans="1:7" x14ac:dyDescent="0.25">
      <c r="A19" s="273"/>
      <c r="B19" s="274"/>
      <c r="C19" s="274"/>
      <c r="D19" s="274"/>
      <c r="E19" s="274"/>
      <c r="F19" s="274"/>
      <c r="G19" s="275"/>
    </row>
    <row r="20" spans="1:7" ht="15" customHeight="1" x14ac:dyDescent="0.25">
      <c r="A20" s="273"/>
      <c r="B20" s="274"/>
      <c r="C20" s="274"/>
      <c r="D20" s="274"/>
      <c r="E20" s="274"/>
      <c r="F20" s="274"/>
      <c r="G20" s="275"/>
    </row>
    <row r="21" spans="1:7" x14ac:dyDescent="0.25">
      <c r="A21" s="273"/>
      <c r="B21" s="274"/>
      <c r="C21" s="274"/>
      <c r="D21" s="274"/>
      <c r="E21" s="274"/>
      <c r="F21" s="274"/>
      <c r="G21" s="275"/>
    </row>
    <row r="22" spans="1:7" x14ac:dyDescent="0.25">
      <c r="A22" s="273"/>
      <c r="B22" s="274"/>
      <c r="C22" s="274"/>
      <c r="D22" s="274"/>
      <c r="E22" s="274"/>
      <c r="F22" s="274"/>
      <c r="G22" s="275"/>
    </row>
    <row r="23" spans="1:7" x14ac:dyDescent="0.25">
      <c r="A23" s="273"/>
      <c r="B23" s="274"/>
      <c r="C23" s="274"/>
      <c r="D23" s="274"/>
      <c r="E23" s="274"/>
      <c r="F23" s="274"/>
      <c r="G23" s="275"/>
    </row>
    <row r="24" spans="1:7" x14ac:dyDescent="0.25">
      <c r="A24" s="273"/>
      <c r="B24" s="274"/>
      <c r="C24" s="274"/>
      <c r="D24" s="274"/>
      <c r="E24" s="274"/>
      <c r="F24" s="274"/>
      <c r="G24" s="275"/>
    </row>
    <row r="25" spans="1:7" x14ac:dyDescent="0.25">
      <c r="A25" s="273"/>
      <c r="B25" s="274"/>
      <c r="C25" s="274"/>
      <c r="D25" s="274"/>
      <c r="E25" s="274"/>
      <c r="F25" s="274"/>
      <c r="G25" s="275"/>
    </row>
    <row r="26" spans="1:7" x14ac:dyDescent="0.25">
      <c r="A26" s="273"/>
      <c r="B26" s="274"/>
      <c r="C26" s="274"/>
      <c r="D26" s="274"/>
      <c r="E26" s="274"/>
      <c r="F26" s="274"/>
      <c r="G26" s="275"/>
    </row>
    <row r="27" spans="1:7" x14ac:dyDescent="0.25">
      <c r="A27" s="273"/>
      <c r="B27" s="274"/>
      <c r="C27" s="274"/>
      <c r="D27" s="274"/>
      <c r="E27" s="274"/>
      <c r="F27" s="274"/>
      <c r="G27" s="275"/>
    </row>
    <row r="28" spans="1:7" x14ac:dyDescent="0.25">
      <c r="A28" s="273"/>
      <c r="B28" s="274"/>
      <c r="C28" s="274"/>
      <c r="D28" s="274"/>
      <c r="E28" s="274"/>
      <c r="F28" s="274"/>
      <c r="G28" s="275"/>
    </row>
    <row r="29" spans="1:7" x14ac:dyDescent="0.25">
      <c r="A29" s="273"/>
      <c r="B29" s="274"/>
      <c r="C29" s="274"/>
      <c r="D29" s="274"/>
      <c r="E29" s="274"/>
      <c r="F29" s="274"/>
      <c r="G29" s="275"/>
    </row>
    <row r="30" spans="1:7" x14ac:dyDescent="0.25">
      <c r="A30" s="273"/>
      <c r="B30" s="274"/>
      <c r="C30" s="274"/>
      <c r="D30" s="274"/>
      <c r="E30" s="274"/>
      <c r="F30" s="274"/>
      <c r="G30" s="275"/>
    </row>
    <row r="31" spans="1:7" x14ac:dyDescent="0.25">
      <c r="A31" s="273"/>
      <c r="B31" s="274"/>
      <c r="C31" s="274"/>
      <c r="D31" s="274"/>
      <c r="E31" s="274"/>
      <c r="F31" s="274"/>
      <c r="G31" s="275"/>
    </row>
    <row r="32" spans="1:7" x14ac:dyDescent="0.25">
      <c r="A32" s="273"/>
      <c r="B32" s="274"/>
      <c r="C32" s="274"/>
      <c r="D32" s="274"/>
      <c r="E32" s="274"/>
      <c r="F32" s="274"/>
      <c r="G32" s="275"/>
    </row>
    <row r="33" spans="1:7" x14ac:dyDescent="0.25">
      <c r="A33" s="273"/>
      <c r="B33" s="274"/>
      <c r="C33" s="274"/>
      <c r="D33" s="274"/>
      <c r="E33" s="274"/>
      <c r="F33" s="274"/>
      <c r="G33" s="275"/>
    </row>
    <row r="34" spans="1:7" x14ac:dyDescent="0.25">
      <c r="A34" s="273"/>
      <c r="B34" s="274"/>
      <c r="C34" s="274"/>
      <c r="D34" s="274"/>
      <c r="E34" s="274"/>
      <c r="F34" s="274"/>
      <c r="G34" s="275"/>
    </row>
    <row r="35" spans="1:7" x14ac:dyDescent="0.25">
      <c r="A35" s="273"/>
      <c r="B35" s="274"/>
      <c r="C35" s="274"/>
      <c r="D35" s="274"/>
      <c r="E35" s="274"/>
      <c r="F35" s="274"/>
      <c r="G35" s="275"/>
    </row>
    <row r="36" spans="1:7" x14ac:dyDescent="0.25">
      <c r="A36" s="273"/>
      <c r="B36" s="274"/>
      <c r="C36" s="274"/>
      <c r="D36" s="274"/>
      <c r="E36" s="274"/>
      <c r="F36" s="274"/>
      <c r="G36" s="275"/>
    </row>
    <row r="37" spans="1:7" x14ac:dyDescent="0.25">
      <c r="A37" s="273"/>
      <c r="B37" s="274"/>
      <c r="C37" s="274"/>
      <c r="D37" s="274"/>
      <c r="E37" s="274"/>
      <c r="F37" s="274"/>
      <c r="G37" s="275"/>
    </row>
    <row r="38" spans="1:7" x14ac:dyDescent="0.25">
      <c r="A38" s="273"/>
      <c r="B38" s="274"/>
      <c r="C38" s="274"/>
      <c r="D38" s="274"/>
      <c r="E38" s="274"/>
      <c r="F38" s="274"/>
      <c r="G38" s="275"/>
    </row>
    <row r="39" spans="1:7" x14ac:dyDescent="0.25">
      <c r="A39" s="273"/>
      <c r="B39" s="274"/>
      <c r="C39" s="274"/>
      <c r="D39" s="274"/>
      <c r="E39" s="274"/>
      <c r="F39" s="274"/>
      <c r="G39" s="275"/>
    </row>
    <row r="40" spans="1:7" x14ac:dyDescent="0.25">
      <c r="A40" s="273"/>
      <c r="B40" s="274"/>
      <c r="C40" s="274"/>
      <c r="D40" s="274"/>
      <c r="E40" s="274"/>
      <c r="F40" s="274"/>
      <c r="G40" s="275"/>
    </row>
    <row r="41" spans="1:7" x14ac:dyDescent="0.25">
      <c r="A41" s="273"/>
      <c r="B41" s="274"/>
      <c r="C41" s="274"/>
      <c r="D41" s="274"/>
      <c r="E41" s="274"/>
      <c r="F41" s="274"/>
      <c r="G41" s="275"/>
    </row>
    <row r="42" spans="1:7" x14ac:dyDescent="0.25">
      <c r="A42" s="273"/>
      <c r="B42" s="274"/>
      <c r="C42" s="274"/>
      <c r="D42" s="274"/>
      <c r="E42" s="274"/>
      <c r="F42" s="274"/>
      <c r="G42" s="275"/>
    </row>
    <row r="43" spans="1:7" x14ac:dyDescent="0.25">
      <c r="A43" s="273"/>
      <c r="B43" s="274"/>
      <c r="C43" s="274"/>
      <c r="D43" s="274"/>
      <c r="E43" s="274"/>
      <c r="F43" s="274"/>
      <c r="G43" s="275"/>
    </row>
    <row r="44" spans="1:7" x14ac:dyDescent="0.25">
      <c r="A44" s="273"/>
      <c r="B44" s="274"/>
      <c r="C44" s="274"/>
      <c r="D44" s="274"/>
      <c r="E44" s="274"/>
      <c r="F44" s="274"/>
      <c r="G44" s="275"/>
    </row>
    <row r="45" spans="1:7" x14ac:dyDescent="0.25">
      <c r="A45" s="273"/>
      <c r="B45" s="274"/>
      <c r="C45" s="274"/>
      <c r="D45" s="274"/>
      <c r="E45" s="274"/>
      <c r="F45" s="274"/>
      <c r="G45" s="275"/>
    </row>
    <row r="46" spans="1:7" x14ac:dyDescent="0.25">
      <c r="A46" s="273"/>
      <c r="B46" s="274"/>
      <c r="C46" s="274"/>
      <c r="D46" s="274"/>
      <c r="E46" s="274"/>
      <c r="F46" s="274"/>
      <c r="G46" s="275"/>
    </row>
    <row r="47" spans="1:7" x14ac:dyDescent="0.25">
      <c r="A47" s="273"/>
      <c r="B47" s="274"/>
      <c r="C47" s="274"/>
      <c r="D47" s="274"/>
      <c r="E47" s="274"/>
      <c r="F47" s="274"/>
      <c r="G47" s="275"/>
    </row>
    <row r="48" spans="1:7" x14ac:dyDescent="0.25">
      <c r="A48" s="273"/>
      <c r="B48" s="274"/>
      <c r="C48" s="274"/>
      <c r="D48" s="274"/>
      <c r="E48" s="274"/>
      <c r="F48" s="274"/>
      <c r="G48" s="275"/>
    </row>
    <row r="49" spans="1:7" x14ac:dyDescent="0.25">
      <c r="A49" s="273"/>
      <c r="B49" s="274"/>
      <c r="C49" s="274"/>
      <c r="D49" s="274"/>
      <c r="E49" s="274"/>
      <c r="F49" s="274"/>
      <c r="G49" s="275"/>
    </row>
    <row r="50" spans="1:7" x14ac:dyDescent="0.25">
      <c r="A50" s="276"/>
      <c r="B50" s="277"/>
      <c r="C50" s="277"/>
      <c r="D50" s="277"/>
      <c r="E50" s="277"/>
      <c r="F50" s="277"/>
      <c r="G50" s="278"/>
    </row>
  </sheetData>
  <sheetProtection algorithmName="SHA-512" hashValue="uXC99l9ryHWmC2BpZ+iVBmigTk6F4zKSYqtbK2E/qpakkvFd3mXnNp+oXoaqOFjYPNjWDFm6NhXxkiSQ+XCLsA==" saltValue="J3EXa/Dgq202zldM/Wj8Vw==" spinCount="100000" sheet="1" selectLockedCells="1"/>
  <mergeCells count="1">
    <mergeCell ref="A1:G50"/>
  </mergeCells>
  <pageMargins left="0.7" right="0.7" top="0.78740157499999996" bottom="0.78740157499999996" header="0.3" footer="0.3"/>
  <pageSetup paperSize="9" orientation="portrait" r:id="rId1"/>
  <headerFooter>
    <oddHeader>&amp;C&amp;"Fira Sans,Standard"Erläuterung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view="pageLayout" zoomScale="80" zoomScaleNormal="100" zoomScalePageLayoutView="80" workbookViewId="0">
      <selection activeCell="C3" sqref="C3:G3"/>
    </sheetView>
  </sheetViews>
  <sheetFormatPr baseColWidth="10" defaultColWidth="11.42578125" defaultRowHeight="15" x14ac:dyDescent="0.25"/>
  <cols>
    <col min="1" max="1" width="6.28515625" style="3" bestFit="1" customWidth="1"/>
    <col min="2" max="2" width="25.28515625" style="3" customWidth="1"/>
    <col min="3" max="3" width="8.140625" style="3" customWidth="1"/>
    <col min="4" max="4" width="7.5703125" style="3" customWidth="1"/>
    <col min="5" max="7" width="10" style="3" customWidth="1"/>
    <col min="8" max="8" width="6.28515625" style="3" hidden="1" customWidth="1"/>
    <col min="9" max="11" width="5.7109375" style="3" hidden="1" customWidth="1"/>
    <col min="12" max="16" width="11.42578125" style="3" hidden="1" customWidth="1"/>
    <col min="17" max="16384" width="11.42578125" style="3"/>
  </cols>
  <sheetData>
    <row r="1" spans="1:16" ht="30" customHeight="1" x14ac:dyDescent="0.25">
      <c r="A1" s="2" t="s">
        <v>3</v>
      </c>
      <c r="B1" s="281" t="s">
        <v>0</v>
      </c>
      <c r="C1" s="281"/>
      <c r="D1" s="281"/>
      <c r="E1" s="281"/>
      <c r="F1" s="281"/>
      <c r="G1" s="281"/>
      <c r="H1" s="2" t="s">
        <v>3</v>
      </c>
      <c r="I1" s="281" t="s">
        <v>0</v>
      </c>
      <c r="J1" s="281"/>
      <c r="K1" s="281"/>
      <c r="L1" s="281"/>
      <c r="M1" s="281"/>
      <c r="N1" s="281"/>
      <c r="O1" s="281"/>
      <c r="P1" s="283"/>
    </row>
    <row r="2" spans="1:16" x14ac:dyDescent="0.25">
      <c r="A2" s="4"/>
      <c r="B2" s="5"/>
      <c r="C2" s="5"/>
      <c r="D2" s="5"/>
      <c r="E2" s="6"/>
      <c r="F2" s="7"/>
      <c r="G2" s="8"/>
      <c r="H2" s="4"/>
      <c r="I2" s="282" t="s">
        <v>39</v>
      </c>
      <c r="J2" s="282"/>
      <c r="K2" s="282"/>
      <c r="L2" s="9" t="s">
        <v>35</v>
      </c>
      <c r="M2" s="10" t="s">
        <v>36</v>
      </c>
      <c r="N2" s="284" t="s">
        <v>41</v>
      </c>
      <c r="O2" s="284"/>
      <c r="P2" s="285"/>
    </row>
    <row r="3" spans="1:16" x14ac:dyDescent="0.25">
      <c r="A3" s="11" t="s">
        <v>4</v>
      </c>
      <c r="B3" s="12" t="s">
        <v>83</v>
      </c>
      <c r="C3" s="288"/>
      <c r="D3" s="288"/>
      <c r="E3" s="288"/>
      <c r="F3" s="288"/>
      <c r="G3" s="289"/>
      <c r="H3" s="11" t="s">
        <v>4</v>
      </c>
      <c r="I3" s="286"/>
      <c r="J3" s="286"/>
      <c r="K3" s="286"/>
      <c r="L3" s="13">
        <v>1</v>
      </c>
      <c r="M3" s="14">
        <v>1</v>
      </c>
      <c r="N3" s="15"/>
      <c r="O3" s="15"/>
      <c r="P3" s="16"/>
    </row>
    <row r="4" spans="1:16" x14ac:dyDescent="0.25">
      <c r="A4" s="11"/>
      <c r="B4" s="17"/>
      <c r="C4" s="18"/>
      <c r="D4" s="18"/>
      <c r="E4" s="15"/>
      <c r="F4" s="15"/>
      <c r="G4" s="16"/>
      <c r="H4" s="11"/>
      <c r="I4" s="19"/>
      <c r="J4" s="19"/>
      <c r="K4" s="19"/>
      <c r="L4" s="20"/>
      <c r="M4" s="20"/>
      <c r="N4" s="15"/>
      <c r="O4" s="15"/>
      <c r="P4" s="16"/>
    </row>
    <row r="5" spans="1:16" x14ac:dyDescent="0.25">
      <c r="A5" s="11"/>
      <c r="B5" s="17"/>
      <c r="C5" s="18"/>
      <c r="D5" s="18"/>
      <c r="E5" s="15"/>
      <c r="F5" s="15"/>
      <c r="G5" s="16"/>
      <c r="H5" s="11"/>
      <c r="I5" s="282" t="s">
        <v>39</v>
      </c>
      <c r="J5" s="282"/>
      <c r="K5" s="282"/>
      <c r="L5" s="9" t="s">
        <v>35</v>
      </c>
      <c r="M5" s="10" t="s">
        <v>36</v>
      </c>
      <c r="N5" s="15"/>
      <c r="O5" s="15"/>
      <c r="P5" s="16"/>
    </row>
    <row r="6" spans="1:16" x14ac:dyDescent="0.25">
      <c r="A6" s="11" t="s">
        <v>5</v>
      </c>
      <c r="B6" s="12" t="s">
        <v>84</v>
      </c>
      <c r="C6" s="288"/>
      <c r="D6" s="288"/>
      <c r="E6" s="288"/>
      <c r="F6" s="288"/>
      <c r="G6" s="289"/>
      <c r="H6" s="11" t="s">
        <v>5</v>
      </c>
      <c r="I6" s="287"/>
      <c r="J6" s="287"/>
      <c r="K6" s="287"/>
      <c r="L6" s="21">
        <v>1</v>
      </c>
      <c r="M6" s="22">
        <v>1</v>
      </c>
      <c r="N6" s="15"/>
      <c r="O6" s="15"/>
      <c r="P6" s="16"/>
    </row>
    <row r="7" spans="1:16" x14ac:dyDescent="0.25">
      <c r="A7" s="11"/>
      <c r="B7" s="12" t="s">
        <v>85</v>
      </c>
      <c r="C7" s="288"/>
      <c r="D7" s="288"/>
      <c r="E7" s="288"/>
      <c r="F7" s="288"/>
      <c r="G7" s="289"/>
      <c r="H7" s="11"/>
      <c r="I7" s="19"/>
      <c r="J7" s="19"/>
      <c r="K7" s="19"/>
      <c r="L7" s="20"/>
      <c r="M7" s="20"/>
      <c r="N7" s="15"/>
      <c r="O7" s="15"/>
      <c r="P7" s="16"/>
    </row>
    <row r="8" spans="1:16" ht="14.45" customHeight="1" x14ac:dyDescent="0.25">
      <c r="A8" s="11"/>
      <c r="B8" s="12" t="s">
        <v>86</v>
      </c>
      <c r="C8" s="288"/>
      <c r="D8" s="288"/>
      <c r="E8" s="288"/>
      <c r="F8" s="288"/>
      <c r="G8" s="289"/>
      <c r="H8" s="11"/>
      <c r="I8" s="282" t="s">
        <v>39</v>
      </c>
      <c r="J8" s="282"/>
      <c r="K8" s="282"/>
      <c r="L8" s="162" t="s">
        <v>35</v>
      </c>
      <c r="M8" s="10" t="s">
        <v>36</v>
      </c>
      <c r="N8" s="15"/>
      <c r="O8" s="15"/>
      <c r="P8" s="16"/>
    </row>
    <row r="9" spans="1:16" x14ac:dyDescent="0.25">
      <c r="A9" s="11" t="s">
        <v>6</v>
      </c>
      <c r="B9" s="12" t="s">
        <v>87</v>
      </c>
      <c r="C9" s="288"/>
      <c r="D9" s="288"/>
      <c r="E9" s="288"/>
      <c r="F9" s="288"/>
      <c r="G9" s="289"/>
      <c r="H9" s="11" t="s">
        <v>6</v>
      </c>
      <c r="I9" s="287"/>
      <c r="J9" s="287"/>
      <c r="K9" s="287"/>
      <c r="L9" s="21">
        <v>0.5</v>
      </c>
      <c r="M9" s="293">
        <v>2</v>
      </c>
      <c r="N9" s="15"/>
      <c r="O9" s="15"/>
      <c r="P9" s="16"/>
    </row>
    <row r="10" spans="1:16" x14ac:dyDescent="0.25">
      <c r="A10" s="11"/>
      <c r="B10" s="12" t="s">
        <v>89</v>
      </c>
      <c r="C10" s="288"/>
      <c r="D10" s="288"/>
      <c r="E10" s="288"/>
      <c r="F10" s="288"/>
      <c r="G10" s="289"/>
      <c r="H10" s="11"/>
      <c r="I10" s="290"/>
      <c r="J10" s="290"/>
      <c r="K10" s="290"/>
      <c r="L10" s="21">
        <v>0.5</v>
      </c>
      <c r="M10" s="294"/>
      <c r="N10" s="15"/>
      <c r="O10" s="15"/>
      <c r="P10" s="16"/>
    </row>
    <row r="11" spans="1:16" x14ac:dyDescent="0.25">
      <c r="A11" s="11"/>
      <c r="B11" s="12" t="s">
        <v>90</v>
      </c>
      <c r="C11" s="288"/>
      <c r="D11" s="288"/>
      <c r="E11" s="288"/>
      <c r="F11" s="288"/>
      <c r="G11" s="289"/>
      <c r="H11" s="11"/>
      <c r="I11" s="290"/>
      <c r="J11" s="290"/>
      <c r="K11" s="290"/>
      <c r="L11" s="21">
        <v>0.5</v>
      </c>
      <c r="M11" s="294"/>
      <c r="N11" s="15"/>
      <c r="O11" s="15"/>
      <c r="P11" s="16"/>
    </row>
    <row r="12" spans="1:16" x14ac:dyDescent="0.25">
      <c r="B12" s="12" t="s">
        <v>138</v>
      </c>
      <c r="C12" s="288"/>
      <c r="D12" s="288"/>
      <c r="E12" s="288"/>
      <c r="F12" s="288"/>
      <c r="G12" s="289"/>
      <c r="I12" s="290"/>
      <c r="J12" s="290"/>
      <c r="K12" s="290"/>
      <c r="L12" s="228">
        <v>0.5</v>
      </c>
      <c r="M12" s="294"/>
      <c r="N12" s="15"/>
      <c r="O12" s="15"/>
      <c r="P12" s="16"/>
    </row>
    <row r="13" spans="1:16" x14ac:dyDescent="0.25">
      <c r="A13" s="11"/>
      <c r="B13" s="17"/>
      <c r="C13" s="18"/>
      <c r="D13" s="18"/>
      <c r="E13" s="23"/>
      <c r="F13" s="24"/>
      <c r="G13" s="16"/>
      <c r="H13" s="11"/>
      <c r="I13" s="15"/>
      <c r="J13" s="15"/>
      <c r="K13" s="15"/>
      <c r="L13" s="15"/>
      <c r="M13" s="15"/>
      <c r="N13" s="15"/>
      <c r="O13" s="15"/>
      <c r="P13" s="16"/>
    </row>
    <row r="14" spans="1:16" x14ac:dyDescent="0.25">
      <c r="A14" s="11"/>
      <c r="B14" s="17"/>
      <c r="C14" s="18"/>
      <c r="D14" s="18"/>
      <c r="E14" s="15"/>
      <c r="F14" s="15"/>
      <c r="G14" s="16"/>
      <c r="H14" s="11"/>
      <c r="I14" s="18"/>
      <c r="J14" s="18"/>
      <c r="K14" s="18"/>
      <c r="L14" s="15"/>
      <c r="M14" s="15"/>
      <c r="N14" s="15"/>
      <c r="O14" s="15"/>
      <c r="P14" s="16"/>
    </row>
    <row r="15" spans="1:16" ht="14.45" customHeight="1" x14ac:dyDescent="0.25">
      <c r="A15" s="11"/>
      <c r="B15" s="17"/>
      <c r="C15" s="18"/>
      <c r="D15" s="18"/>
      <c r="E15" s="15"/>
      <c r="F15" s="15"/>
      <c r="G15" s="16"/>
      <c r="H15" s="11"/>
      <c r="I15" s="282" t="s">
        <v>39</v>
      </c>
      <c r="J15" s="282"/>
      <c r="K15" s="282"/>
      <c r="L15" s="162" t="s">
        <v>35</v>
      </c>
      <c r="M15" s="10" t="s">
        <v>36</v>
      </c>
      <c r="N15" s="15"/>
      <c r="O15" s="15"/>
      <c r="P15" s="16"/>
    </row>
    <row r="16" spans="1:16" x14ac:dyDescent="0.25">
      <c r="A16" s="11" t="s">
        <v>7</v>
      </c>
      <c r="B16" s="12" t="s">
        <v>91</v>
      </c>
      <c r="C16" s="288"/>
      <c r="D16" s="288"/>
      <c r="E16" s="288"/>
      <c r="F16" s="288"/>
      <c r="G16" s="289"/>
      <c r="H16" s="11" t="s">
        <v>7</v>
      </c>
      <c r="I16" s="287"/>
      <c r="J16" s="287"/>
      <c r="K16" s="287"/>
      <c r="L16" s="21">
        <v>1</v>
      </c>
      <c r="M16" s="22">
        <v>1</v>
      </c>
      <c r="N16" s="15"/>
      <c r="O16" s="15"/>
      <c r="P16" s="16"/>
    </row>
    <row r="17" spans="1:16" x14ac:dyDescent="0.25">
      <c r="A17" s="11" t="s">
        <v>8</v>
      </c>
      <c r="B17" s="12" t="s">
        <v>92</v>
      </c>
      <c r="C17" s="288"/>
      <c r="D17" s="288"/>
      <c r="E17" s="288"/>
      <c r="F17" s="288"/>
      <c r="G17" s="289"/>
      <c r="H17" s="11" t="s">
        <v>8</v>
      </c>
      <c r="I17" s="298"/>
      <c r="J17" s="298"/>
      <c r="K17" s="298"/>
      <c r="L17" s="25">
        <v>1</v>
      </c>
      <c r="M17" s="26">
        <v>1</v>
      </c>
      <c r="N17" s="15"/>
      <c r="O17" s="15"/>
      <c r="P17" s="16"/>
    </row>
    <row r="18" spans="1:16" ht="15.75" thickBot="1" x14ac:dyDescent="0.3">
      <c r="A18" s="11"/>
      <c r="B18" s="17"/>
      <c r="C18" s="18"/>
      <c r="D18" s="18"/>
      <c r="E18" s="27"/>
      <c r="F18" s="28"/>
      <c r="G18" s="16"/>
      <c r="H18" s="11"/>
      <c r="I18" s="297">
        <f>SUM(I3:K17)</f>
        <v>0</v>
      </c>
      <c r="J18" s="297"/>
      <c r="K18" s="297"/>
      <c r="L18" s="29">
        <f>SUM(L3:L17)</f>
        <v>6</v>
      </c>
      <c r="M18" s="30">
        <f>SUM(M3:M17)</f>
        <v>6</v>
      </c>
      <c r="N18" s="15"/>
      <c r="O18" s="15"/>
      <c r="P18" s="16"/>
    </row>
    <row r="19" spans="1:16" ht="15.75" thickTop="1" x14ac:dyDescent="0.25">
      <c r="A19" s="11"/>
      <c r="B19" s="17"/>
      <c r="D19" s="18"/>
      <c r="E19" s="31"/>
      <c r="F19" s="31"/>
      <c r="G19" s="16"/>
      <c r="H19" s="11"/>
      <c r="I19" s="18"/>
      <c r="J19" s="18"/>
      <c r="K19" s="18"/>
      <c r="L19" s="15"/>
      <c r="M19" s="15"/>
      <c r="N19" s="15"/>
      <c r="O19" s="15"/>
      <c r="P19" s="16"/>
    </row>
    <row r="20" spans="1:16" ht="14.45" customHeight="1" x14ac:dyDescent="0.25">
      <c r="A20" s="11" t="s">
        <v>9</v>
      </c>
      <c r="B20" s="280" t="s">
        <v>93</v>
      </c>
      <c r="C20" s="280"/>
      <c r="D20" s="280"/>
      <c r="E20" s="32" t="s">
        <v>94</v>
      </c>
      <c r="F20" s="33" t="s">
        <v>95</v>
      </c>
      <c r="G20" s="34" t="s">
        <v>96</v>
      </c>
      <c r="H20" s="11" t="s">
        <v>9</v>
      </c>
      <c r="I20" s="296" t="s">
        <v>39</v>
      </c>
      <c r="J20" s="296"/>
      <c r="K20" s="296"/>
      <c r="L20" s="162" t="s">
        <v>35</v>
      </c>
      <c r="M20" s="10" t="s">
        <v>36</v>
      </c>
      <c r="N20" s="15"/>
      <c r="O20" s="15"/>
      <c r="P20" s="16"/>
    </row>
    <row r="21" spans="1:16" x14ac:dyDescent="0.25">
      <c r="A21" s="11" t="s">
        <v>10</v>
      </c>
      <c r="B21" s="279" t="s">
        <v>97</v>
      </c>
      <c r="C21" s="279"/>
      <c r="D21" s="279"/>
      <c r="E21" s="35">
        <f>F21+G21</f>
        <v>0</v>
      </c>
      <c r="F21" s="36"/>
      <c r="G21" s="37"/>
      <c r="H21" s="11" t="s">
        <v>10</v>
      </c>
      <c r="I21" s="38"/>
      <c r="J21" s="38"/>
      <c r="K21" s="38"/>
      <c r="L21" s="13" t="s">
        <v>37</v>
      </c>
      <c r="M21" s="14">
        <v>3</v>
      </c>
      <c r="N21" s="15"/>
      <c r="O21" s="15"/>
      <c r="P21" s="16"/>
    </row>
    <row r="22" spans="1:16" ht="14.45" customHeight="1" x14ac:dyDescent="0.25">
      <c r="A22" s="11" t="s">
        <v>11</v>
      </c>
      <c r="B22" s="279" t="s">
        <v>99</v>
      </c>
      <c r="C22" s="279"/>
      <c r="D22" s="279"/>
      <c r="E22" s="35">
        <f t="shared" ref="E22:E30" si="0">F22+G22</f>
        <v>0</v>
      </c>
      <c r="F22" s="36"/>
      <c r="G22" s="37"/>
      <c r="H22" s="11" t="s">
        <v>11</v>
      </c>
      <c r="I22" s="39"/>
      <c r="J22" s="39"/>
      <c r="K22" s="39"/>
      <c r="L22" s="13" t="s">
        <v>38</v>
      </c>
      <c r="M22" s="14">
        <v>2</v>
      </c>
      <c r="N22" s="15"/>
      <c r="O22" s="15"/>
      <c r="P22" s="16"/>
    </row>
    <row r="23" spans="1:16" x14ac:dyDescent="0.25">
      <c r="A23" s="11" t="s">
        <v>12</v>
      </c>
      <c r="B23" s="279" t="s">
        <v>98</v>
      </c>
      <c r="C23" s="279"/>
      <c r="D23" s="279"/>
      <c r="E23" s="35">
        <f t="shared" si="0"/>
        <v>0</v>
      </c>
      <c r="F23" s="36"/>
      <c r="G23" s="37"/>
      <c r="H23" s="11" t="s">
        <v>12</v>
      </c>
      <c r="I23" s="39"/>
      <c r="J23" s="39"/>
      <c r="K23" s="39"/>
      <c r="L23" s="13" t="s">
        <v>38</v>
      </c>
      <c r="M23" s="14">
        <v>2</v>
      </c>
      <c r="N23" s="15"/>
      <c r="O23" s="15"/>
      <c r="P23" s="16"/>
    </row>
    <row r="24" spans="1:16" x14ac:dyDescent="0.25">
      <c r="A24" s="11" t="s">
        <v>13</v>
      </c>
      <c r="B24" s="279" t="s">
        <v>100</v>
      </c>
      <c r="C24" s="279"/>
      <c r="D24" s="279"/>
      <c r="E24" s="35">
        <f t="shared" si="0"/>
        <v>0</v>
      </c>
      <c r="F24" s="36"/>
      <c r="G24" s="37"/>
      <c r="H24" s="11" t="s">
        <v>13</v>
      </c>
      <c r="I24" s="39"/>
      <c r="J24" s="39"/>
      <c r="K24" s="39"/>
      <c r="L24" s="13" t="s">
        <v>38</v>
      </c>
      <c r="M24" s="14">
        <v>2</v>
      </c>
      <c r="N24" s="15"/>
      <c r="O24" s="15"/>
      <c r="P24" s="16"/>
    </row>
    <row r="25" spans="1:16" ht="15" customHeight="1" x14ac:dyDescent="0.25">
      <c r="A25" s="11" t="s">
        <v>14</v>
      </c>
      <c r="B25" s="279" t="s">
        <v>101</v>
      </c>
      <c r="C25" s="279"/>
      <c r="D25" s="279"/>
      <c r="E25" s="35">
        <f t="shared" si="0"/>
        <v>0</v>
      </c>
      <c r="F25" s="36"/>
      <c r="G25" s="37"/>
      <c r="H25" s="11" t="s">
        <v>14</v>
      </c>
      <c r="I25" s="39"/>
      <c r="J25" s="39"/>
      <c r="K25" s="39"/>
      <c r="L25" s="13" t="s">
        <v>38</v>
      </c>
      <c r="M25" s="14">
        <v>2</v>
      </c>
      <c r="N25" s="15"/>
      <c r="O25" s="15"/>
      <c r="P25" s="16"/>
    </row>
    <row r="26" spans="1:16" ht="15" customHeight="1" x14ac:dyDescent="0.25">
      <c r="A26" s="11" t="s">
        <v>15</v>
      </c>
      <c r="B26" s="279" t="s">
        <v>102</v>
      </c>
      <c r="C26" s="279"/>
      <c r="D26" s="279"/>
      <c r="E26" s="35">
        <f t="shared" si="0"/>
        <v>0</v>
      </c>
      <c r="F26" s="36"/>
      <c r="G26" s="37"/>
      <c r="H26" s="11" t="s">
        <v>15</v>
      </c>
      <c r="I26" s="39"/>
      <c r="J26" s="39"/>
      <c r="K26" s="39"/>
      <c r="L26" s="13" t="s">
        <v>38</v>
      </c>
      <c r="M26" s="14">
        <v>2</v>
      </c>
      <c r="N26" s="15"/>
      <c r="O26" s="15"/>
      <c r="P26" s="16"/>
    </row>
    <row r="27" spans="1:16" ht="15" customHeight="1" x14ac:dyDescent="0.25">
      <c r="A27" s="11" t="s">
        <v>16</v>
      </c>
      <c r="B27" s="279" t="s">
        <v>103</v>
      </c>
      <c r="C27" s="279"/>
      <c r="D27" s="279"/>
      <c r="E27" s="35">
        <f t="shared" si="0"/>
        <v>0</v>
      </c>
      <c r="F27" s="36"/>
      <c r="G27" s="37"/>
      <c r="H27" s="11" t="s">
        <v>16</v>
      </c>
      <c r="I27" s="40"/>
      <c r="J27" s="40"/>
      <c r="K27" s="40"/>
      <c r="L27" s="13" t="s">
        <v>38</v>
      </c>
      <c r="M27" s="14">
        <v>2</v>
      </c>
      <c r="N27" s="15"/>
      <c r="O27" s="15"/>
      <c r="P27" s="16"/>
    </row>
    <row r="28" spans="1:16" ht="14.45" customHeight="1" x14ac:dyDescent="0.25">
      <c r="A28" s="11" t="s">
        <v>133</v>
      </c>
      <c r="B28" s="279" t="s">
        <v>134</v>
      </c>
      <c r="C28" s="279"/>
      <c r="D28" s="279"/>
      <c r="E28" s="41">
        <f t="shared" si="0"/>
        <v>0</v>
      </c>
      <c r="F28" s="42"/>
      <c r="G28" s="43"/>
      <c r="H28" s="11" t="s">
        <v>133</v>
      </c>
      <c r="I28" s="40"/>
      <c r="J28" s="40"/>
      <c r="K28" s="40"/>
      <c r="L28" s="13" t="s">
        <v>38</v>
      </c>
      <c r="M28" s="14">
        <v>2</v>
      </c>
      <c r="N28" s="15"/>
      <c r="O28" s="15"/>
      <c r="P28" s="16"/>
    </row>
    <row r="29" spans="1:16" x14ac:dyDescent="0.25">
      <c r="A29" s="11" t="s">
        <v>135</v>
      </c>
      <c r="B29" s="279" t="s">
        <v>202</v>
      </c>
      <c r="C29" s="279"/>
      <c r="D29" s="279"/>
      <c r="E29" s="41">
        <f t="shared" si="0"/>
        <v>0</v>
      </c>
      <c r="F29" s="42"/>
      <c r="G29" s="37"/>
      <c r="H29" s="11" t="s">
        <v>135</v>
      </c>
      <c r="I29" s="40"/>
      <c r="J29" s="40"/>
      <c r="K29" s="40"/>
      <c r="L29" s="13" t="s">
        <v>38</v>
      </c>
      <c r="M29" s="14">
        <v>2</v>
      </c>
      <c r="N29" s="15"/>
      <c r="O29" s="15"/>
      <c r="P29" s="16"/>
    </row>
    <row r="30" spans="1:16" x14ac:dyDescent="0.25">
      <c r="A30" s="11" t="s">
        <v>201</v>
      </c>
      <c r="B30" s="279" t="s">
        <v>136</v>
      </c>
      <c r="C30" s="279"/>
      <c r="D30" s="279"/>
      <c r="E30" s="41">
        <f t="shared" si="0"/>
        <v>0</v>
      </c>
      <c r="F30" s="42"/>
      <c r="G30" s="43"/>
      <c r="H30" s="11" t="s">
        <v>201</v>
      </c>
      <c r="I30" s="40"/>
      <c r="J30" s="40"/>
      <c r="K30" s="40"/>
      <c r="L30" s="13" t="s">
        <v>38</v>
      </c>
      <c r="M30" s="14">
        <v>2</v>
      </c>
      <c r="N30" s="15"/>
      <c r="O30" s="15"/>
      <c r="P30" s="16"/>
    </row>
    <row r="31" spans="1:16" ht="15.75" thickBot="1" x14ac:dyDescent="0.3">
      <c r="A31" s="11"/>
      <c r="B31" s="15"/>
      <c r="C31" s="15"/>
      <c r="D31" s="15"/>
      <c r="E31" s="15"/>
      <c r="F31" s="15"/>
      <c r="G31" s="16"/>
      <c r="H31" s="11"/>
      <c r="I31" s="295">
        <f>SUM(I21:K29)</f>
        <v>0</v>
      </c>
      <c r="J31" s="295"/>
      <c r="K31" s="295"/>
      <c r="L31" s="44">
        <v>21</v>
      </c>
      <c r="M31" s="45">
        <f>SUM(M21:M30)</f>
        <v>21</v>
      </c>
      <c r="N31" s="15"/>
      <c r="O31" s="15"/>
      <c r="P31" s="16"/>
    </row>
    <row r="32" spans="1:16" ht="15.75" thickTop="1" x14ac:dyDescent="0.25">
      <c r="A32" s="11"/>
      <c r="B32" s="15"/>
      <c r="C32" s="15"/>
      <c r="D32" s="15"/>
      <c r="E32" s="15"/>
      <c r="F32" s="15"/>
      <c r="G32" s="16"/>
      <c r="H32" s="11"/>
      <c r="I32" s="46"/>
      <c r="J32" s="46"/>
      <c r="K32" s="46"/>
      <c r="L32" s="15"/>
      <c r="M32" s="15"/>
      <c r="N32" s="15"/>
      <c r="O32" s="15"/>
      <c r="P32" s="16"/>
    </row>
    <row r="33" spans="1:16" ht="14.45" customHeight="1" x14ac:dyDescent="0.25">
      <c r="A33" s="11"/>
      <c r="B33" s="17"/>
      <c r="C33" s="18"/>
      <c r="D33" s="18"/>
      <c r="E33" s="23"/>
      <c r="F33" s="7"/>
      <c r="G33" s="16"/>
      <c r="H33" s="292" t="s">
        <v>130</v>
      </c>
      <c r="I33" s="291" t="s">
        <v>131</v>
      </c>
      <c r="J33" s="291"/>
      <c r="K33" s="291"/>
      <c r="L33" s="291"/>
      <c r="M33" s="291"/>
      <c r="N33" s="291"/>
      <c r="O33" s="291"/>
      <c r="P33" s="291"/>
    </row>
    <row r="34" spans="1:16" x14ac:dyDescent="0.25">
      <c r="A34" s="11"/>
      <c r="B34" s="15"/>
      <c r="C34" s="15"/>
      <c r="D34" s="15"/>
      <c r="E34" s="23"/>
      <c r="F34" s="7"/>
      <c r="G34" s="16"/>
      <c r="H34" s="292"/>
      <c r="I34" s="291"/>
      <c r="J34" s="291"/>
      <c r="K34" s="291"/>
      <c r="L34" s="291"/>
      <c r="M34" s="291"/>
      <c r="N34" s="291"/>
      <c r="O34" s="291"/>
      <c r="P34" s="291"/>
    </row>
    <row r="35" spans="1:16" x14ac:dyDescent="0.25">
      <c r="A35" s="47"/>
      <c r="B35" s="15"/>
      <c r="C35" s="15"/>
      <c r="D35" s="15"/>
      <c r="E35" s="15"/>
      <c r="F35" s="15"/>
      <c r="G35" s="16"/>
      <c r="H35" s="11"/>
      <c r="I35" s="31"/>
      <c r="J35" s="31"/>
      <c r="K35" s="31"/>
      <c r="L35" s="15"/>
      <c r="M35" s="48"/>
      <c r="N35" s="49" t="s">
        <v>39</v>
      </c>
      <c r="O35" s="162" t="s">
        <v>35</v>
      </c>
      <c r="P35" s="10" t="s">
        <v>36</v>
      </c>
    </row>
    <row r="36" spans="1:16" x14ac:dyDescent="0.25">
      <c r="A36" s="47"/>
      <c r="B36" s="15"/>
      <c r="C36" s="15"/>
      <c r="D36" s="15"/>
      <c r="E36" s="15"/>
      <c r="F36" s="15"/>
      <c r="G36" s="16"/>
      <c r="H36" s="11"/>
      <c r="I36" s="31"/>
      <c r="J36" s="31"/>
      <c r="K36" s="31"/>
      <c r="L36" s="15"/>
      <c r="M36" s="48" t="s">
        <v>69</v>
      </c>
      <c r="N36" s="50">
        <f>I18</f>
        <v>0</v>
      </c>
      <c r="O36" s="51">
        <v>6</v>
      </c>
      <c r="P36" s="52">
        <f>M18</f>
        <v>6</v>
      </c>
    </row>
    <row r="37" spans="1:16" x14ac:dyDescent="0.25">
      <c r="A37" s="47"/>
      <c r="B37" s="15"/>
      <c r="C37" s="15"/>
      <c r="D37" s="15"/>
      <c r="E37" s="15"/>
      <c r="F37" s="15"/>
      <c r="G37" s="16"/>
      <c r="H37" s="47"/>
      <c r="I37" s="15"/>
      <c r="J37" s="15"/>
      <c r="K37" s="15"/>
      <c r="L37" s="15"/>
      <c r="M37" s="48" t="s">
        <v>70</v>
      </c>
      <c r="N37" s="53">
        <f>I31</f>
        <v>0</v>
      </c>
      <c r="O37" s="13">
        <v>21</v>
      </c>
      <c r="P37" s="52">
        <f>M31</f>
        <v>21</v>
      </c>
    </row>
    <row r="38" spans="1:16" ht="15.75" thickBot="1" x14ac:dyDescent="0.3">
      <c r="A38" s="47"/>
      <c r="B38" s="15"/>
      <c r="C38" s="15"/>
      <c r="D38" s="15"/>
      <c r="E38" s="15"/>
      <c r="F38" s="15"/>
      <c r="G38" s="16"/>
      <c r="H38" s="47"/>
      <c r="I38" s="15"/>
      <c r="J38" s="15"/>
      <c r="K38" s="15"/>
      <c r="L38" s="15"/>
      <c r="M38" s="48" t="s">
        <v>68</v>
      </c>
      <c r="N38" s="54">
        <f>SUM(N36:N37)</f>
        <v>0</v>
      </c>
      <c r="O38" s="44">
        <v>27</v>
      </c>
      <c r="P38" s="55">
        <f>SUM(P36:P37)</f>
        <v>27</v>
      </c>
    </row>
    <row r="39" spans="1:16" ht="15.75" thickTop="1" x14ac:dyDescent="0.25">
      <c r="A39" s="47"/>
      <c r="B39" s="15"/>
      <c r="C39" s="15"/>
      <c r="D39" s="15"/>
      <c r="E39" s="15"/>
      <c r="F39" s="15"/>
      <c r="G39" s="16"/>
      <c r="H39" s="47"/>
      <c r="I39" s="15"/>
      <c r="J39" s="15"/>
      <c r="K39" s="15"/>
      <c r="L39" s="15"/>
      <c r="M39" s="15"/>
      <c r="N39" s="15"/>
      <c r="O39" s="15"/>
      <c r="P39" s="16"/>
    </row>
    <row r="40" spans="1:16" x14ac:dyDescent="0.25">
      <c r="A40" s="47"/>
      <c r="B40" s="15"/>
      <c r="C40" s="15"/>
      <c r="D40" s="15"/>
      <c r="E40" s="15"/>
      <c r="F40" s="15"/>
      <c r="G40" s="16"/>
      <c r="H40" s="47"/>
      <c r="I40" s="15"/>
      <c r="J40" s="15"/>
      <c r="K40" s="15"/>
      <c r="L40" s="15"/>
      <c r="M40" s="15"/>
      <c r="N40" s="15"/>
      <c r="O40" s="15"/>
      <c r="P40" s="16"/>
    </row>
    <row r="41" spans="1:16" x14ac:dyDescent="0.25">
      <c r="A41" s="47"/>
      <c r="B41" s="15"/>
      <c r="C41" s="15"/>
      <c r="D41" s="15"/>
      <c r="E41" s="15"/>
      <c r="F41" s="15"/>
      <c r="G41" s="16"/>
      <c r="H41" s="47"/>
      <c r="I41" s="15"/>
      <c r="J41" s="15"/>
      <c r="K41" s="15"/>
      <c r="L41" s="15"/>
      <c r="M41" s="15"/>
      <c r="N41" s="15"/>
      <c r="O41" s="15"/>
      <c r="P41" s="16"/>
    </row>
    <row r="42" spans="1:16" x14ac:dyDescent="0.25">
      <c r="A42" s="47"/>
      <c r="B42" s="15"/>
      <c r="C42" s="15"/>
      <c r="D42" s="15"/>
      <c r="E42" s="15"/>
      <c r="F42" s="15"/>
      <c r="G42" s="16"/>
      <c r="H42" s="47"/>
      <c r="I42" s="15"/>
      <c r="J42" s="15"/>
      <c r="K42" s="15"/>
      <c r="L42" s="15"/>
      <c r="M42" s="15"/>
      <c r="N42" s="15"/>
      <c r="O42" s="15"/>
      <c r="P42" s="16"/>
    </row>
    <row r="43" spans="1:16" x14ac:dyDescent="0.25">
      <c r="A43" s="47"/>
      <c r="B43" s="15"/>
      <c r="C43" s="15"/>
      <c r="D43" s="15"/>
      <c r="E43" s="15"/>
      <c r="F43" s="15"/>
      <c r="G43" s="16"/>
      <c r="H43" s="47"/>
      <c r="I43" s="15"/>
      <c r="J43" s="15"/>
      <c r="K43" s="15"/>
      <c r="L43" s="15"/>
      <c r="M43" s="15"/>
      <c r="N43" s="15"/>
      <c r="O43" s="15"/>
      <c r="P43" s="16"/>
    </row>
    <row r="44" spans="1:16" x14ac:dyDescent="0.25">
      <c r="A44" s="47"/>
      <c r="B44" s="15"/>
      <c r="C44" s="15"/>
      <c r="D44" s="15"/>
      <c r="E44" s="15"/>
      <c r="F44" s="15"/>
      <c r="G44" s="16"/>
      <c r="H44" s="47"/>
      <c r="I44" s="15"/>
      <c r="J44" s="15"/>
      <c r="K44" s="15"/>
      <c r="L44" s="15"/>
      <c r="M44" s="15"/>
      <c r="N44" s="15"/>
      <c r="O44" s="15"/>
      <c r="P44" s="16"/>
    </row>
    <row r="45" spans="1:16" x14ac:dyDescent="0.25">
      <c r="A45" s="47"/>
      <c r="B45" s="15"/>
      <c r="C45" s="15"/>
      <c r="D45" s="15"/>
      <c r="E45" s="15"/>
      <c r="F45" s="15"/>
      <c r="G45" s="16"/>
      <c r="H45" s="47"/>
      <c r="I45" s="15"/>
      <c r="J45" s="15"/>
      <c r="K45" s="15"/>
      <c r="L45" s="15"/>
      <c r="M45" s="15"/>
      <c r="N45" s="15"/>
      <c r="O45" s="15"/>
      <c r="P45" s="16"/>
    </row>
    <row r="46" spans="1:16" x14ac:dyDescent="0.25">
      <c r="A46" s="47"/>
      <c r="B46" s="15"/>
      <c r="C46" s="15"/>
      <c r="D46" s="15"/>
      <c r="E46" s="15"/>
      <c r="F46" s="15"/>
      <c r="G46" s="16"/>
      <c r="H46" s="47"/>
      <c r="I46" s="15"/>
      <c r="J46" s="15"/>
      <c r="K46" s="15"/>
      <c r="L46" s="15"/>
      <c r="M46" s="15"/>
      <c r="N46" s="15"/>
      <c r="O46" s="15"/>
      <c r="P46" s="16"/>
    </row>
    <row r="47" spans="1:16" x14ac:dyDescent="0.25">
      <c r="A47" s="47"/>
      <c r="B47" s="15"/>
      <c r="C47" s="15"/>
      <c r="D47" s="15"/>
      <c r="E47" s="15"/>
      <c r="F47" s="15"/>
      <c r="G47" s="16"/>
      <c r="H47" s="47"/>
      <c r="I47" s="15"/>
      <c r="J47" s="15"/>
      <c r="K47" s="15"/>
      <c r="L47" s="15"/>
      <c r="M47" s="15"/>
      <c r="N47" s="15"/>
      <c r="O47" s="15"/>
      <c r="P47" s="16"/>
    </row>
    <row r="48" spans="1:16" x14ac:dyDescent="0.25">
      <c r="A48" s="56"/>
      <c r="B48" s="57"/>
      <c r="C48" s="57"/>
      <c r="D48" s="57"/>
      <c r="E48" s="57"/>
      <c r="F48" s="57"/>
      <c r="G48" s="58"/>
      <c r="H48" s="56"/>
      <c r="I48" s="57"/>
      <c r="J48" s="57"/>
      <c r="K48" s="57"/>
      <c r="L48" s="57"/>
      <c r="M48" s="57"/>
      <c r="N48" s="57"/>
      <c r="O48" s="57"/>
      <c r="P48" s="58"/>
    </row>
  </sheetData>
  <sheetProtection algorithmName="SHA-512" hashValue="7LFCq1G4NnKwfn9lSOwMKviquqd/4LntZU2U/ezm1jdQnF6c6qLv21i1Mk5NDyItLYAl+B+oVCzdj3BX91zNFg==" saltValue="nKQbiukFYnEob06Ry1/2/w==" spinCount="100000" sheet="1" formatCells="0" selectLockedCells="1"/>
  <mergeCells count="42">
    <mergeCell ref="C8:G8"/>
    <mergeCell ref="C9:G9"/>
    <mergeCell ref="I33:P34"/>
    <mergeCell ref="H33:H34"/>
    <mergeCell ref="M9:M12"/>
    <mergeCell ref="I31:K31"/>
    <mergeCell ref="I20:K20"/>
    <mergeCell ref="I16:K16"/>
    <mergeCell ref="I18:K18"/>
    <mergeCell ref="I17:K17"/>
    <mergeCell ref="B29:D29"/>
    <mergeCell ref="C17:G17"/>
    <mergeCell ref="C10:G10"/>
    <mergeCell ref="C11:G11"/>
    <mergeCell ref="C12:G12"/>
    <mergeCell ref="C16:G16"/>
    <mergeCell ref="B1:G1"/>
    <mergeCell ref="I5:K5"/>
    <mergeCell ref="I8:K8"/>
    <mergeCell ref="I15:K15"/>
    <mergeCell ref="I1:P1"/>
    <mergeCell ref="I2:K2"/>
    <mergeCell ref="N2:P2"/>
    <mergeCell ref="I3:K3"/>
    <mergeCell ref="I6:K6"/>
    <mergeCell ref="I9:K9"/>
    <mergeCell ref="C3:G3"/>
    <mergeCell ref="C6:G6"/>
    <mergeCell ref="C7:G7"/>
    <mergeCell ref="I10:K10"/>
    <mergeCell ref="I11:K11"/>
    <mergeCell ref="I12:K12"/>
    <mergeCell ref="B28:D28"/>
    <mergeCell ref="B30:D30"/>
    <mergeCell ref="B27:D27"/>
    <mergeCell ref="B20:D20"/>
    <mergeCell ref="B21:D21"/>
    <mergeCell ref="B23:D23"/>
    <mergeCell ref="B24:D24"/>
    <mergeCell ref="B25:D25"/>
    <mergeCell ref="B26:D26"/>
    <mergeCell ref="B22:D22"/>
  </mergeCells>
  <pageMargins left="1.5748031496062993" right="0.11811023622047245" top="0.78740157480314965" bottom="0.78740157480314965" header="0.31496062992125984" footer="0"/>
  <pageSetup paperSize="9" orientation="portrait" r:id="rId1"/>
  <headerFooter>
    <oddHeader>&amp;L&amp;"Fira Sans,Standard"Unternehmensbezogene 
Daten&amp;C&amp;"Fira Sans,Standard"Firmenname</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view="pageLayout" zoomScaleNormal="100" workbookViewId="0">
      <selection activeCell="H57" sqref="H57"/>
    </sheetView>
  </sheetViews>
  <sheetFormatPr baseColWidth="10" defaultColWidth="11.42578125" defaultRowHeight="15" x14ac:dyDescent="0.25"/>
  <cols>
    <col min="1" max="16384" width="11.42578125" style="1"/>
  </cols>
  <sheetData>
    <row r="1" spans="1:7" x14ac:dyDescent="0.25">
      <c r="A1" s="59"/>
      <c r="B1" s="60"/>
      <c r="C1" s="60"/>
      <c r="D1" s="60"/>
      <c r="E1" s="60"/>
      <c r="F1" s="60"/>
      <c r="G1" s="61"/>
    </row>
    <row r="2" spans="1:7" x14ac:dyDescent="0.25">
      <c r="A2" s="62"/>
      <c r="B2" s="63"/>
      <c r="C2" s="63"/>
      <c r="D2" s="63"/>
      <c r="E2" s="63"/>
      <c r="F2" s="63"/>
      <c r="G2" s="64"/>
    </row>
    <row r="3" spans="1:7" x14ac:dyDescent="0.25">
      <c r="A3" s="62"/>
      <c r="B3" s="63"/>
      <c r="C3" s="63"/>
      <c r="D3" s="63"/>
      <c r="E3" s="63"/>
      <c r="F3" s="63"/>
      <c r="G3" s="64"/>
    </row>
    <row r="4" spans="1:7" x14ac:dyDescent="0.25">
      <c r="A4" s="62"/>
      <c r="B4" s="63"/>
      <c r="C4" s="63"/>
      <c r="D4" s="63"/>
      <c r="E4" s="63"/>
      <c r="F4" s="63"/>
      <c r="G4" s="64"/>
    </row>
    <row r="5" spans="1:7" x14ac:dyDescent="0.25">
      <c r="A5" s="62"/>
      <c r="B5" s="63"/>
      <c r="C5" s="63"/>
      <c r="D5" s="63"/>
      <c r="E5" s="63"/>
      <c r="F5" s="63"/>
      <c r="G5" s="64"/>
    </row>
    <row r="6" spans="1:7" x14ac:dyDescent="0.25">
      <c r="A6" s="62"/>
      <c r="B6" s="63"/>
      <c r="C6" s="63"/>
      <c r="D6" s="63"/>
      <c r="E6" s="63"/>
      <c r="F6" s="63"/>
      <c r="G6" s="64"/>
    </row>
    <row r="7" spans="1:7" x14ac:dyDescent="0.25">
      <c r="A7" s="62"/>
      <c r="B7" s="63"/>
      <c r="C7" s="63"/>
      <c r="D7" s="63"/>
      <c r="E7" s="63"/>
      <c r="F7" s="63"/>
      <c r="G7" s="64"/>
    </row>
    <row r="8" spans="1:7" x14ac:dyDescent="0.25">
      <c r="A8" s="62"/>
      <c r="B8" s="63"/>
      <c r="C8" s="63"/>
      <c r="D8" s="63"/>
      <c r="E8" s="63"/>
      <c r="F8" s="63"/>
      <c r="G8" s="64"/>
    </row>
    <row r="9" spans="1:7" x14ac:dyDescent="0.25">
      <c r="A9" s="62"/>
      <c r="B9" s="63"/>
      <c r="C9" s="63"/>
      <c r="D9" s="63"/>
      <c r="E9" s="63"/>
      <c r="F9" s="63"/>
      <c r="G9" s="64"/>
    </row>
    <row r="10" spans="1:7" x14ac:dyDescent="0.25">
      <c r="A10" s="62"/>
      <c r="B10" s="63"/>
      <c r="C10" s="63"/>
      <c r="D10" s="63"/>
      <c r="E10" s="63"/>
      <c r="F10" s="63"/>
      <c r="G10" s="64"/>
    </row>
    <row r="11" spans="1:7" x14ac:dyDescent="0.25">
      <c r="A11" s="62"/>
      <c r="B11" s="63"/>
      <c r="C11" s="63"/>
      <c r="D11" s="63"/>
      <c r="E11" s="63"/>
      <c r="F11" s="63"/>
      <c r="G11" s="64"/>
    </row>
    <row r="12" spans="1:7" x14ac:dyDescent="0.25">
      <c r="A12" s="62"/>
      <c r="B12" s="63"/>
      <c r="C12" s="63"/>
      <c r="D12" s="63"/>
      <c r="E12" s="63"/>
      <c r="F12" s="63"/>
      <c r="G12" s="64"/>
    </row>
    <row r="13" spans="1:7" x14ac:dyDescent="0.25">
      <c r="A13" s="62"/>
      <c r="B13" s="63"/>
      <c r="C13" s="63"/>
      <c r="D13" s="63"/>
      <c r="E13" s="63"/>
      <c r="F13" s="63"/>
      <c r="G13" s="64"/>
    </row>
    <row r="14" spans="1:7" x14ac:dyDescent="0.25">
      <c r="A14" s="62"/>
      <c r="B14" s="63"/>
      <c r="C14" s="63"/>
      <c r="D14" s="63"/>
      <c r="E14" s="63"/>
      <c r="F14" s="63"/>
      <c r="G14" s="64"/>
    </row>
    <row r="15" spans="1:7" x14ac:dyDescent="0.25">
      <c r="A15" s="62"/>
      <c r="B15" s="63"/>
      <c r="C15" s="63"/>
      <c r="D15" s="63"/>
      <c r="E15" s="63"/>
      <c r="F15" s="63"/>
      <c r="G15" s="64"/>
    </row>
    <row r="16" spans="1:7" x14ac:dyDescent="0.25">
      <c r="A16" s="62"/>
      <c r="B16" s="63"/>
      <c r="C16" s="63"/>
      <c r="D16" s="63"/>
      <c r="E16" s="63"/>
      <c r="F16" s="63"/>
      <c r="G16" s="64"/>
    </row>
    <row r="17" spans="1:7" x14ac:dyDescent="0.25">
      <c r="A17" s="62"/>
      <c r="B17" s="63"/>
      <c r="C17" s="63"/>
      <c r="D17" s="63"/>
      <c r="E17" s="63"/>
      <c r="F17" s="63"/>
      <c r="G17" s="64"/>
    </row>
    <row r="18" spans="1:7" x14ac:dyDescent="0.25">
      <c r="A18" s="62"/>
      <c r="B18" s="63"/>
      <c r="C18" s="63"/>
      <c r="D18" s="63"/>
      <c r="E18" s="63"/>
      <c r="F18" s="63"/>
      <c r="G18" s="64"/>
    </row>
    <row r="19" spans="1:7" x14ac:dyDescent="0.25">
      <c r="A19" s="62"/>
      <c r="B19" s="63"/>
      <c r="C19" s="63"/>
      <c r="D19" s="63"/>
      <c r="E19" s="63"/>
      <c r="F19" s="63"/>
      <c r="G19" s="64"/>
    </row>
    <row r="20" spans="1:7" x14ac:dyDescent="0.25">
      <c r="A20" s="62"/>
      <c r="B20" s="63"/>
      <c r="C20" s="63"/>
      <c r="D20" s="63"/>
      <c r="E20" s="63"/>
      <c r="F20" s="63"/>
      <c r="G20" s="64"/>
    </row>
    <row r="21" spans="1:7" x14ac:dyDescent="0.25">
      <c r="A21" s="62"/>
      <c r="B21" s="63"/>
      <c r="C21" s="63"/>
      <c r="D21" s="63"/>
      <c r="E21" s="63"/>
      <c r="F21" s="63"/>
      <c r="G21" s="64"/>
    </row>
    <row r="22" spans="1:7" x14ac:dyDescent="0.25">
      <c r="A22" s="62"/>
      <c r="B22" s="63"/>
      <c r="C22" s="63"/>
      <c r="D22" s="63"/>
      <c r="E22" s="63"/>
      <c r="F22" s="63"/>
      <c r="G22" s="64"/>
    </row>
    <row r="23" spans="1:7" x14ac:dyDescent="0.25">
      <c r="A23" s="62"/>
      <c r="B23" s="63"/>
      <c r="C23" s="63"/>
      <c r="D23" s="63"/>
      <c r="E23" s="63"/>
      <c r="F23" s="63"/>
      <c r="G23" s="64"/>
    </row>
    <row r="24" spans="1:7" x14ac:dyDescent="0.25">
      <c r="A24" s="62"/>
      <c r="B24" s="63"/>
      <c r="C24" s="63"/>
      <c r="D24" s="63"/>
      <c r="E24" s="63"/>
      <c r="F24" s="63"/>
      <c r="G24" s="64"/>
    </row>
    <row r="25" spans="1:7" x14ac:dyDescent="0.25">
      <c r="A25" s="62"/>
      <c r="B25" s="63"/>
      <c r="C25" s="63"/>
      <c r="D25" s="63"/>
      <c r="E25" s="63"/>
      <c r="F25" s="63"/>
      <c r="G25" s="64"/>
    </row>
    <row r="26" spans="1:7" x14ac:dyDescent="0.25">
      <c r="A26" s="62"/>
      <c r="B26" s="63"/>
      <c r="C26" s="63"/>
      <c r="D26" s="63"/>
      <c r="E26" s="63"/>
      <c r="F26" s="63"/>
      <c r="G26" s="64"/>
    </row>
    <row r="27" spans="1:7" x14ac:dyDescent="0.25">
      <c r="A27" s="62"/>
      <c r="B27" s="63"/>
      <c r="C27" s="63"/>
      <c r="D27" s="63"/>
      <c r="E27" s="63"/>
      <c r="F27" s="63"/>
      <c r="G27" s="64"/>
    </row>
    <row r="28" spans="1:7" x14ac:dyDescent="0.25">
      <c r="A28" s="62"/>
      <c r="B28" s="63"/>
      <c r="C28" s="63"/>
      <c r="D28" s="63"/>
      <c r="E28" s="63"/>
      <c r="F28" s="63"/>
      <c r="G28" s="64"/>
    </row>
    <row r="29" spans="1:7" x14ac:dyDescent="0.25">
      <c r="A29" s="62"/>
      <c r="B29" s="63"/>
      <c r="C29" s="63"/>
      <c r="D29" s="63"/>
      <c r="E29" s="63"/>
      <c r="F29" s="63"/>
      <c r="G29" s="64"/>
    </row>
    <row r="30" spans="1:7" x14ac:dyDescent="0.25">
      <c r="A30" s="62"/>
      <c r="B30" s="63"/>
      <c r="C30" s="63"/>
      <c r="D30" s="63"/>
      <c r="E30" s="63"/>
      <c r="F30" s="63"/>
      <c r="G30" s="64"/>
    </row>
    <row r="31" spans="1:7" x14ac:dyDescent="0.25">
      <c r="A31" s="62"/>
      <c r="B31" s="63"/>
      <c r="C31" s="63"/>
      <c r="D31" s="63"/>
      <c r="E31" s="63"/>
      <c r="F31" s="63"/>
      <c r="G31" s="64"/>
    </row>
    <row r="32" spans="1:7" x14ac:dyDescent="0.25">
      <c r="A32" s="62"/>
      <c r="B32" s="63"/>
      <c r="C32" s="63"/>
      <c r="D32" s="63"/>
      <c r="E32" s="63"/>
      <c r="F32" s="63"/>
      <c r="G32" s="64"/>
    </row>
    <row r="33" spans="1:7" x14ac:dyDescent="0.25">
      <c r="A33" s="62"/>
      <c r="B33" s="63"/>
      <c r="C33" s="63"/>
      <c r="D33" s="63"/>
      <c r="E33" s="63"/>
      <c r="F33" s="63"/>
      <c r="G33" s="64"/>
    </row>
    <row r="34" spans="1:7" x14ac:dyDescent="0.25">
      <c r="A34" s="62"/>
      <c r="B34" s="63"/>
      <c r="C34" s="63"/>
      <c r="D34" s="63"/>
      <c r="E34" s="63"/>
      <c r="F34" s="63"/>
      <c r="G34" s="64"/>
    </row>
    <row r="35" spans="1:7" x14ac:dyDescent="0.25">
      <c r="A35" s="62"/>
      <c r="B35" s="63"/>
      <c r="C35" s="63"/>
      <c r="D35" s="63"/>
      <c r="E35" s="63"/>
      <c r="F35" s="63"/>
      <c r="G35" s="64"/>
    </row>
    <row r="36" spans="1:7" x14ac:dyDescent="0.25">
      <c r="A36" s="62"/>
      <c r="B36" s="63"/>
      <c r="C36" s="63"/>
      <c r="D36" s="63"/>
      <c r="E36" s="63"/>
      <c r="F36" s="63"/>
      <c r="G36" s="64"/>
    </row>
    <row r="37" spans="1:7" x14ac:dyDescent="0.25">
      <c r="A37" s="62"/>
      <c r="B37" s="63"/>
      <c r="C37" s="63"/>
      <c r="D37" s="63"/>
      <c r="E37" s="63"/>
      <c r="F37" s="63"/>
      <c r="G37" s="64"/>
    </row>
    <row r="38" spans="1:7" x14ac:dyDescent="0.25">
      <c r="A38" s="62"/>
      <c r="B38" s="63"/>
      <c r="C38" s="63"/>
      <c r="D38" s="63"/>
      <c r="E38" s="63"/>
      <c r="F38" s="63"/>
      <c r="G38" s="64"/>
    </row>
    <row r="39" spans="1:7" x14ac:dyDescent="0.25">
      <c r="A39" s="62"/>
      <c r="B39" s="63"/>
      <c r="C39" s="63"/>
      <c r="D39" s="63"/>
      <c r="E39" s="63"/>
      <c r="F39" s="63"/>
      <c r="G39" s="64"/>
    </row>
    <row r="40" spans="1:7" x14ac:dyDescent="0.25">
      <c r="A40" s="62"/>
      <c r="B40" s="63"/>
      <c r="C40" s="63"/>
      <c r="D40" s="63"/>
      <c r="E40" s="63"/>
      <c r="F40" s="63"/>
      <c r="G40" s="64"/>
    </row>
    <row r="41" spans="1:7" x14ac:dyDescent="0.25">
      <c r="A41" s="62"/>
      <c r="B41" s="63"/>
      <c r="C41" s="63"/>
      <c r="D41" s="63"/>
      <c r="E41" s="63"/>
      <c r="F41" s="63"/>
      <c r="G41" s="64"/>
    </row>
    <row r="42" spans="1:7" x14ac:dyDescent="0.25">
      <c r="A42" s="62"/>
      <c r="B42" s="63"/>
      <c r="C42" s="63"/>
      <c r="D42" s="63"/>
      <c r="E42" s="63"/>
      <c r="F42" s="63"/>
      <c r="G42" s="64"/>
    </row>
    <row r="43" spans="1:7" x14ac:dyDescent="0.25">
      <c r="A43" s="62"/>
      <c r="B43" s="63"/>
      <c r="C43" s="63"/>
      <c r="D43" s="63"/>
      <c r="E43" s="63"/>
      <c r="F43" s="63"/>
      <c r="G43" s="64"/>
    </row>
    <row r="44" spans="1:7" x14ac:dyDescent="0.25">
      <c r="A44" s="62"/>
      <c r="B44" s="63"/>
      <c r="C44" s="63"/>
      <c r="D44" s="63"/>
      <c r="E44" s="63"/>
      <c r="F44" s="63"/>
      <c r="G44" s="64"/>
    </row>
    <row r="45" spans="1:7" x14ac:dyDescent="0.25">
      <c r="A45" s="62"/>
      <c r="B45" s="63"/>
      <c r="C45" s="63"/>
      <c r="D45" s="63"/>
      <c r="E45" s="63"/>
      <c r="F45" s="63"/>
      <c r="G45" s="64"/>
    </row>
    <row r="46" spans="1:7" x14ac:dyDescent="0.25">
      <c r="A46" s="62"/>
      <c r="B46" s="63"/>
      <c r="C46" s="63"/>
      <c r="D46" s="63"/>
      <c r="E46" s="63"/>
      <c r="F46" s="63"/>
      <c r="G46" s="64"/>
    </row>
    <row r="47" spans="1:7" x14ac:dyDescent="0.25">
      <c r="A47" s="62"/>
      <c r="B47" s="63"/>
      <c r="C47" s="63"/>
      <c r="D47" s="63"/>
      <c r="E47" s="63"/>
      <c r="F47" s="63"/>
      <c r="G47" s="64"/>
    </row>
    <row r="48" spans="1:7" x14ac:dyDescent="0.25">
      <c r="A48" s="62"/>
      <c r="B48" s="63"/>
      <c r="C48" s="63"/>
      <c r="D48" s="63"/>
      <c r="E48" s="63"/>
      <c r="F48" s="63"/>
      <c r="G48" s="64"/>
    </row>
    <row r="49" spans="1:7" x14ac:dyDescent="0.25">
      <c r="A49" s="62"/>
      <c r="B49" s="63"/>
      <c r="C49" s="63"/>
      <c r="D49" s="63"/>
      <c r="E49" s="63"/>
      <c r="F49" s="63"/>
      <c r="G49" s="64"/>
    </row>
    <row r="50" spans="1:7" x14ac:dyDescent="0.25">
      <c r="A50" s="65"/>
      <c r="B50" s="66"/>
      <c r="C50" s="66"/>
      <c r="D50" s="66"/>
      <c r="E50" s="66"/>
      <c r="F50" s="66"/>
      <c r="G50" s="67"/>
    </row>
  </sheetData>
  <pageMargins left="0.7" right="0.7" top="0.78740157499999996" bottom="0.78740157499999996" header="0.3" footer="0.3"/>
  <pageSetup paperSize="9" orientation="portrait" r:id="rId1"/>
  <headerFooter>
    <oddHeader>&amp;L&amp;"Fira Sans,Standard"Motivationsschreiben&amp;C&amp;"Fira Sans,Standard"Firmenname</oddHeader>
    <oddFooter>&amp;C&amp;G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2"/>
  <sheetViews>
    <sheetView view="pageLayout" zoomScale="142" zoomScaleNormal="100" zoomScalePageLayoutView="142" workbookViewId="0">
      <selection activeCell="B6" sqref="B6:I16"/>
    </sheetView>
  </sheetViews>
  <sheetFormatPr baseColWidth="10" defaultColWidth="11.42578125" defaultRowHeight="15" x14ac:dyDescent="0.25"/>
  <cols>
    <col min="1" max="1" width="5.7109375" style="3" bestFit="1" customWidth="1"/>
    <col min="2" max="3" width="11.42578125" style="3" customWidth="1"/>
    <col min="4" max="4" width="11.42578125" style="3"/>
    <col min="5" max="5" width="11.42578125" style="3" customWidth="1"/>
    <col min="6" max="6" width="11.42578125" style="3"/>
    <col min="7" max="9" width="10" style="3" customWidth="1"/>
    <col min="10" max="10" width="6.5703125" style="3" hidden="1" customWidth="1"/>
    <col min="11" max="11" width="4.7109375" style="161" hidden="1" customWidth="1"/>
    <col min="12" max="12" width="7.7109375" style="160" hidden="1" customWidth="1"/>
    <col min="13" max="13" width="4.140625" style="160" hidden="1" customWidth="1"/>
    <col min="14" max="15" width="11.42578125" style="160" hidden="1" customWidth="1"/>
    <col min="16" max="16" width="8.7109375" style="71" hidden="1" customWidth="1"/>
    <col min="17" max="17" width="14" style="71" hidden="1" customWidth="1"/>
    <col min="18" max="19" width="11.42578125" style="71" hidden="1" customWidth="1"/>
    <col min="20" max="16384" width="11.42578125" style="79"/>
  </cols>
  <sheetData>
    <row r="1" spans="1:27" s="71" customFormat="1" ht="30" customHeight="1" x14ac:dyDescent="0.25">
      <c r="A1" s="68" t="s">
        <v>17</v>
      </c>
      <c r="B1" s="373" t="s">
        <v>182</v>
      </c>
      <c r="C1" s="373"/>
      <c r="D1" s="373"/>
      <c r="E1" s="373"/>
      <c r="F1" s="373"/>
      <c r="G1" s="373"/>
      <c r="H1" s="373"/>
      <c r="I1" s="374"/>
      <c r="J1" s="266"/>
      <c r="K1" s="70" t="s">
        <v>104</v>
      </c>
      <c r="L1" s="373" t="s">
        <v>182</v>
      </c>
      <c r="M1" s="373"/>
      <c r="N1" s="373"/>
      <c r="O1" s="373"/>
      <c r="P1" s="373"/>
      <c r="Q1" s="373"/>
      <c r="R1" s="373"/>
      <c r="S1" s="374"/>
    </row>
    <row r="2" spans="1:27" s="71" customFormat="1" ht="16.5" customHeight="1" x14ac:dyDescent="0.25">
      <c r="A2" s="259" t="s">
        <v>18</v>
      </c>
      <c r="B2" s="424" t="s">
        <v>167</v>
      </c>
      <c r="C2" s="424"/>
      <c r="D2" s="424"/>
      <c r="E2" s="424"/>
      <c r="F2" s="425"/>
      <c r="G2" s="260" t="s">
        <v>105</v>
      </c>
      <c r="H2" s="260" t="s">
        <v>106</v>
      </c>
      <c r="I2" s="261" t="s">
        <v>107</v>
      </c>
      <c r="J2" s="262"/>
      <c r="K2" s="263"/>
      <c r="L2" s="379" t="s">
        <v>39</v>
      </c>
      <c r="M2" s="379"/>
      <c r="N2" s="264" t="s">
        <v>35</v>
      </c>
      <c r="O2" s="265" t="s">
        <v>36</v>
      </c>
      <c r="P2" s="377" t="s">
        <v>44</v>
      </c>
      <c r="Q2" s="377"/>
      <c r="R2" s="377"/>
      <c r="S2" s="378"/>
    </row>
    <row r="3" spans="1:27" ht="15.95" customHeight="1" x14ac:dyDescent="0.25">
      <c r="A3" s="80"/>
      <c r="B3" s="320"/>
      <c r="C3" s="320"/>
      <c r="D3" s="320"/>
      <c r="E3" s="320"/>
      <c r="F3" s="334"/>
      <c r="G3" s="81"/>
      <c r="H3" s="81"/>
      <c r="I3" s="82"/>
      <c r="J3" s="75"/>
      <c r="K3" s="76" t="s">
        <v>18</v>
      </c>
      <c r="L3" s="380"/>
      <c r="M3" s="380"/>
      <c r="N3" s="83">
        <v>1</v>
      </c>
      <c r="O3" s="84">
        <v>1</v>
      </c>
      <c r="P3" s="310" t="s">
        <v>45</v>
      </c>
      <c r="Q3" s="310"/>
      <c r="R3" s="310"/>
      <c r="S3" s="311"/>
      <c r="T3" s="71"/>
      <c r="U3" s="71"/>
      <c r="V3" s="71"/>
      <c r="W3" s="71"/>
      <c r="X3" s="71"/>
      <c r="Y3" s="71"/>
      <c r="Z3" s="71"/>
      <c r="AA3" s="71"/>
    </row>
    <row r="4" spans="1:27" ht="24.95" customHeight="1" x14ac:dyDescent="0.25">
      <c r="A4" s="80"/>
      <c r="B4" s="346" t="s">
        <v>203</v>
      </c>
      <c r="C4" s="346"/>
      <c r="D4" s="346"/>
      <c r="E4" s="346"/>
      <c r="F4" s="346"/>
      <c r="G4" s="346"/>
      <c r="H4" s="346"/>
      <c r="I4" s="347"/>
      <c r="J4" s="75"/>
      <c r="K4" s="76"/>
      <c r="L4" s="376"/>
      <c r="M4" s="376"/>
      <c r="N4" s="87"/>
      <c r="O4" s="88"/>
      <c r="P4" s="89"/>
      <c r="Q4" s="89"/>
      <c r="R4" s="89"/>
      <c r="S4" s="90"/>
      <c r="T4" s="71"/>
      <c r="U4" s="71"/>
      <c r="V4" s="71"/>
      <c r="W4" s="71"/>
      <c r="X4" s="71"/>
      <c r="Y4" s="71"/>
      <c r="Z4" s="71"/>
      <c r="AA4" s="71"/>
    </row>
    <row r="5" spans="1:27" ht="27" customHeight="1" x14ac:dyDescent="0.25">
      <c r="A5" s="80"/>
      <c r="B5" s="320" t="s">
        <v>166</v>
      </c>
      <c r="C5" s="320"/>
      <c r="D5" s="320"/>
      <c r="E5" s="320"/>
      <c r="F5" s="320"/>
      <c r="G5" s="320"/>
      <c r="H5" s="320"/>
      <c r="I5" s="321"/>
      <c r="J5" s="75"/>
      <c r="K5" s="76"/>
      <c r="L5" s="325"/>
      <c r="M5" s="325"/>
      <c r="N5" s="354" t="s">
        <v>42</v>
      </c>
      <c r="O5" s="356">
        <v>9</v>
      </c>
      <c r="P5" s="314" t="s">
        <v>46</v>
      </c>
      <c r="Q5" s="314"/>
      <c r="R5" s="314"/>
      <c r="S5" s="315"/>
      <c r="T5" s="71"/>
      <c r="U5" s="71"/>
      <c r="V5" s="71"/>
      <c r="W5" s="71"/>
      <c r="X5" s="71"/>
      <c r="Y5" s="71"/>
      <c r="Z5" s="71"/>
      <c r="AA5" s="71"/>
    </row>
    <row r="6" spans="1:27" x14ac:dyDescent="0.25">
      <c r="A6" s="80"/>
      <c r="B6" s="326"/>
      <c r="C6" s="326"/>
      <c r="D6" s="326"/>
      <c r="E6" s="326"/>
      <c r="F6" s="326"/>
      <c r="G6" s="326"/>
      <c r="H6" s="326"/>
      <c r="I6" s="327"/>
      <c r="J6" s="75"/>
      <c r="K6" s="76"/>
      <c r="L6" s="325"/>
      <c r="M6" s="325"/>
      <c r="N6" s="355"/>
      <c r="O6" s="357"/>
      <c r="P6" s="316"/>
      <c r="Q6" s="316"/>
      <c r="R6" s="316"/>
      <c r="S6" s="317"/>
      <c r="T6" s="71"/>
      <c r="U6" s="71"/>
      <c r="V6" s="71"/>
      <c r="W6" s="71"/>
      <c r="X6" s="71"/>
      <c r="Y6" s="71"/>
      <c r="Z6" s="71"/>
      <c r="AA6" s="71"/>
    </row>
    <row r="7" spans="1:27" x14ac:dyDescent="0.25">
      <c r="A7" s="80"/>
      <c r="B7" s="326"/>
      <c r="C7" s="326"/>
      <c r="D7" s="326"/>
      <c r="E7" s="326"/>
      <c r="F7" s="326"/>
      <c r="G7" s="326"/>
      <c r="H7" s="326"/>
      <c r="I7" s="327"/>
      <c r="J7" s="75"/>
      <c r="K7" s="76"/>
      <c r="L7" s="325"/>
      <c r="M7" s="325"/>
      <c r="N7" s="355"/>
      <c r="O7" s="357"/>
      <c r="P7" s="316"/>
      <c r="Q7" s="316"/>
      <c r="R7" s="316"/>
      <c r="S7" s="317"/>
      <c r="T7" s="71"/>
      <c r="U7" s="71"/>
      <c r="V7" s="71"/>
      <c r="W7" s="71"/>
      <c r="X7" s="71"/>
      <c r="Y7" s="71"/>
      <c r="Z7" s="71"/>
      <c r="AA7" s="71"/>
    </row>
    <row r="8" spans="1:27" x14ac:dyDescent="0.25">
      <c r="A8" s="80"/>
      <c r="B8" s="326"/>
      <c r="C8" s="326"/>
      <c r="D8" s="326"/>
      <c r="E8" s="326"/>
      <c r="F8" s="326"/>
      <c r="G8" s="326"/>
      <c r="H8" s="326"/>
      <c r="I8" s="327"/>
      <c r="J8" s="75"/>
      <c r="K8" s="76"/>
      <c r="L8" s="325"/>
      <c r="M8" s="325"/>
      <c r="N8" s="355"/>
      <c r="O8" s="357"/>
      <c r="P8" s="316"/>
      <c r="Q8" s="316"/>
      <c r="R8" s="316"/>
      <c r="S8" s="317"/>
      <c r="T8" s="71"/>
      <c r="U8" s="71"/>
      <c r="V8" s="71"/>
      <c r="W8" s="71"/>
      <c r="X8" s="71"/>
      <c r="Y8" s="71"/>
      <c r="Z8" s="71"/>
      <c r="AA8" s="71"/>
    </row>
    <row r="9" spans="1:27" x14ac:dyDescent="0.25">
      <c r="A9" s="80"/>
      <c r="B9" s="326"/>
      <c r="C9" s="326"/>
      <c r="D9" s="326"/>
      <c r="E9" s="326"/>
      <c r="F9" s="326"/>
      <c r="G9" s="326"/>
      <c r="H9" s="326"/>
      <c r="I9" s="327"/>
      <c r="J9" s="75"/>
      <c r="K9" s="76"/>
      <c r="L9" s="325"/>
      <c r="M9" s="325"/>
      <c r="N9" s="355"/>
      <c r="O9" s="357"/>
      <c r="P9" s="316"/>
      <c r="Q9" s="316"/>
      <c r="R9" s="316"/>
      <c r="S9" s="317"/>
      <c r="T9" s="71"/>
      <c r="U9" s="71"/>
      <c r="V9" s="71"/>
      <c r="W9" s="71"/>
      <c r="X9" s="71"/>
      <c r="Y9" s="71"/>
      <c r="Z9" s="71"/>
      <c r="AA9" s="71"/>
    </row>
    <row r="10" spans="1:27" x14ac:dyDescent="0.25">
      <c r="A10" s="80"/>
      <c r="B10" s="326"/>
      <c r="C10" s="326"/>
      <c r="D10" s="326"/>
      <c r="E10" s="326"/>
      <c r="F10" s="326"/>
      <c r="G10" s="326"/>
      <c r="H10" s="326"/>
      <c r="I10" s="327"/>
      <c r="J10" s="75"/>
      <c r="K10" s="76"/>
      <c r="L10" s="324"/>
      <c r="M10" s="324"/>
      <c r="N10" s="384"/>
      <c r="O10" s="385"/>
      <c r="P10" s="316"/>
      <c r="Q10" s="316"/>
      <c r="R10" s="316"/>
      <c r="S10" s="317"/>
      <c r="T10" s="71"/>
      <c r="U10" s="71"/>
      <c r="V10" s="71"/>
      <c r="W10" s="71"/>
      <c r="X10" s="71"/>
      <c r="Y10" s="71"/>
      <c r="Z10" s="71"/>
      <c r="AA10" s="71"/>
    </row>
    <row r="11" spans="1:27" x14ac:dyDescent="0.25">
      <c r="A11" s="80"/>
      <c r="B11" s="326"/>
      <c r="C11" s="326"/>
      <c r="D11" s="326"/>
      <c r="E11" s="326"/>
      <c r="F11" s="326"/>
      <c r="G11" s="326"/>
      <c r="H11" s="326"/>
      <c r="I11" s="327"/>
      <c r="J11" s="75"/>
      <c r="K11" s="76"/>
      <c r="L11" s="325"/>
      <c r="M11" s="325"/>
      <c r="N11" s="83" t="s">
        <v>183</v>
      </c>
      <c r="O11" s="84">
        <v>2</v>
      </c>
      <c r="P11" s="310" t="s">
        <v>184</v>
      </c>
      <c r="Q11" s="310"/>
      <c r="R11" s="310"/>
      <c r="S11" s="311"/>
      <c r="T11" s="71"/>
      <c r="U11" s="71"/>
      <c r="V11" s="71"/>
      <c r="W11" s="71"/>
      <c r="X11" s="71"/>
      <c r="Y11" s="71"/>
      <c r="Z11" s="71"/>
      <c r="AA11" s="71"/>
    </row>
    <row r="12" spans="1:27" ht="15.75" thickBot="1" x14ac:dyDescent="0.3">
      <c r="A12" s="80"/>
      <c r="B12" s="326"/>
      <c r="C12" s="326"/>
      <c r="D12" s="326"/>
      <c r="E12" s="326"/>
      <c r="F12" s="326"/>
      <c r="G12" s="326"/>
      <c r="H12" s="326"/>
      <c r="I12" s="327"/>
      <c r="J12" s="75"/>
      <c r="K12" s="76"/>
      <c r="L12" s="305">
        <f>SUM(L3:M11)</f>
        <v>0</v>
      </c>
      <c r="M12" s="305"/>
      <c r="N12" s="91">
        <v>12</v>
      </c>
      <c r="O12" s="92">
        <f>SUM(O3:O11)</f>
        <v>12</v>
      </c>
      <c r="P12" s="7"/>
      <c r="Q12" s="93"/>
      <c r="R12" s="46"/>
      <c r="S12" s="94"/>
      <c r="T12" s="71"/>
      <c r="U12" s="71"/>
      <c r="V12" s="71"/>
      <c r="W12" s="71"/>
      <c r="X12" s="71"/>
      <c r="Y12" s="71"/>
      <c r="Z12" s="71"/>
      <c r="AA12" s="71"/>
    </row>
    <row r="13" spans="1:27" ht="15.75" thickTop="1" x14ac:dyDescent="0.25">
      <c r="A13" s="80"/>
      <c r="B13" s="326"/>
      <c r="C13" s="326"/>
      <c r="D13" s="326"/>
      <c r="E13" s="326"/>
      <c r="F13" s="326"/>
      <c r="G13" s="326"/>
      <c r="H13" s="326"/>
      <c r="I13" s="327"/>
      <c r="J13" s="75"/>
      <c r="K13" s="76"/>
      <c r="L13" s="175"/>
      <c r="M13" s="175"/>
      <c r="N13" s="105"/>
      <c r="O13" s="106"/>
      <c r="P13" s="7"/>
      <c r="Q13" s="93"/>
      <c r="R13" s="46"/>
      <c r="S13" s="94"/>
      <c r="T13" s="71"/>
      <c r="U13" s="71"/>
      <c r="V13" s="71"/>
      <c r="W13" s="71"/>
      <c r="X13" s="71"/>
      <c r="Y13" s="71"/>
      <c r="Z13" s="71"/>
      <c r="AA13" s="71"/>
    </row>
    <row r="14" spans="1:27" x14ac:dyDescent="0.25">
      <c r="A14" s="80"/>
      <c r="B14" s="326"/>
      <c r="C14" s="326"/>
      <c r="D14" s="326"/>
      <c r="E14" s="326"/>
      <c r="F14" s="326"/>
      <c r="G14" s="326"/>
      <c r="H14" s="326"/>
      <c r="I14" s="327"/>
      <c r="J14" s="75"/>
      <c r="K14" s="76"/>
      <c r="L14" s="175"/>
      <c r="M14" s="175"/>
      <c r="N14" s="105"/>
      <c r="O14" s="106"/>
      <c r="P14" s="7"/>
      <c r="Q14" s="93"/>
      <c r="R14" s="46"/>
      <c r="S14" s="94"/>
      <c r="T14" s="71"/>
      <c r="U14" s="71"/>
      <c r="V14" s="71"/>
      <c r="W14" s="71"/>
      <c r="X14" s="71"/>
      <c r="Y14" s="71"/>
      <c r="Z14" s="71"/>
      <c r="AA14" s="71"/>
    </row>
    <row r="15" spans="1:27" x14ac:dyDescent="0.25">
      <c r="A15" s="80"/>
      <c r="B15" s="326"/>
      <c r="C15" s="326"/>
      <c r="D15" s="326"/>
      <c r="E15" s="326"/>
      <c r="F15" s="326"/>
      <c r="G15" s="326"/>
      <c r="H15" s="326"/>
      <c r="I15" s="327"/>
      <c r="J15" s="75"/>
      <c r="K15" s="76"/>
      <c r="L15" s="175"/>
      <c r="M15" s="175"/>
      <c r="N15" s="105"/>
      <c r="O15" s="106"/>
      <c r="P15" s="7"/>
      <c r="Q15" s="93"/>
      <c r="R15" s="46"/>
      <c r="S15" s="94"/>
      <c r="T15" s="71"/>
      <c r="U15" s="71"/>
      <c r="V15" s="71"/>
      <c r="W15" s="71"/>
      <c r="X15" s="71"/>
      <c r="Y15" s="71"/>
      <c r="Z15" s="71"/>
      <c r="AA15" s="71"/>
    </row>
    <row r="16" spans="1:27" x14ac:dyDescent="0.25">
      <c r="A16" s="80"/>
      <c r="B16" s="326"/>
      <c r="C16" s="326"/>
      <c r="D16" s="326"/>
      <c r="E16" s="326"/>
      <c r="F16" s="326"/>
      <c r="G16" s="326"/>
      <c r="H16" s="326"/>
      <c r="I16" s="327"/>
      <c r="J16" s="75"/>
      <c r="K16" s="76"/>
      <c r="L16" s="175"/>
      <c r="M16" s="175"/>
      <c r="N16" s="105"/>
      <c r="O16" s="106"/>
      <c r="P16" s="7"/>
      <c r="Q16" s="93"/>
      <c r="R16" s="46"/>
      <c r="S16" s="94"/>
      <c r="T16" s="71"/>
      <c r="U16" s="71"/>
      <c r="V16" s="71"/>
      <c r="W16" s="71"/>
      <c r="X16" s="71"/>
      <c r="Y16" s="71"/>
      <c r="Z16" s="71"/>
      <c r="AA16" s="71"/>
    </row>
    <row r="17" spans="1:27" x14ac:dyDescent="0.25">
      <c r="A17" s="80"/>
      <c r="B17" s="95"/>
      <c r="C17" s="95"/>
      <c r="D17" s="95"/>
      <c r="E17" s="95"/>
      <c r="F17" s="95"/>
      <c r="G17" s="95"/>
      <c r="H17" s="95"/>
      <c r="I17" s="96"/>
      <c r="J17" s="75"/>
      <c r="K17" s="76"/>
      <c r="L17" s="175"/>
      <c r="M17" s="175"/>
      <c r="N17" s="105"/>
      <c r="O17" s="106"/>
      <c r="P17" s="7"/>
      <c r="Q17" s="93"/>
      <c r="R17" s="46"/>
      <c r="S17" s="94"/>
      <c r="T17" s="71"/>
      <c r="U17" s="71"/>
      <c r="V17" s="71"/>
      <c r="W17" s="71"/>
      <c r="X17" s="71"/>
      <c r="Y17" s="71"/>
      <c r="Z17" s="71"/>
      <c r="AA17" s="71"/>
    </row>
    <row r="18" spans="1:27" x14ac:dyDescent="0.25">
      <c r="A18" s="80"/>
      <c r="B18" s="98"/>
      <c r="C18" s="98"/>
      <c r="D18" s="98"/>
      <c r="E18" s="98"/>
      <c r="F18" s="98"/>
      <c r="G18" s="98"/>
      <c r="H18" s="98"/>
      <c r="I18" s="99"/>
      <c r="J18" s="75"/>
      <c r="K18" s="76"/>
      <c r="L18" s="97"/>
      <c r="M18" s="97"/>
      <c r="N18" s="97"/>
      <c r="O18" s="97"/>
      <c r="P18" s="7"/>
      <c r="Q18" s="93"/>
      <c r="R18" s="46"/>
      <c r="S18" s="94"/>
      <c r="T18" s="71"/>
      <c r="U18" s="71"/>
      <c r="V18" s="71"/>
      <c r="W18" s="71"/>
      <c r="X18" s="71"/>
      <c r="Y18" s="71"/>
      <c r="Z18" s="71"/>
      <c r="AA18" s="71"/>
    </row>
    <row r="19" spans="1:27" ht="13.5" customHeight="1" x14ac:dyDescent="0.25">
      <c r="A19" s="72" t="s">
        <v>19</v>
      </c>
      <c r="B19" s="320" t="s">
        <v>156</v>
      </c>
      <c r="C19" s="320"/>
      <c r="D19" s="320"/>
      <c r="E19" s="320"/>
      <c r="F19" s="334"/>
      <c r="G19" s="73" t="s">
        <v>105</v>
      </c>
      <c r="H19" s="73" t="s">
        <v>106</v>
      </c>
      <c r="I19" s="74" t="s">
        <v>107</v>
      </c>
      <c r="J19" s="75"/>
      <c r="K19" s="76"/>
      <c r="L19" s="349" t="s">
        <v>39</v>
      </c>
      <c r="M19" s="349"/>
      <c r="N19" s="77" t="s">
        <v>35</v>
      </c>
      <c r="O19" s="78" t="s">
        <v>36</v>
      </c>
      <c r="P19" s="328" t="s">
        <v>44</v>
      </c>
      <c r="Q19" s="328"/>
      <c r="R19" s="328"/>
      <c r="S19" s="329"/>
      <c r="T19" s="71"/>
      <c r="U19" s="71"/>
      <c r="V19" s="71"/>
      <c r="W19" s="71"/>
      <c r="X19" s="71"/>
      <c r="Y19" s="71"/>
      <c r="Z19" s="71"/>
      <c r="AA19" s="71"/>
    </row>
    <row r="20" spans="1:27" ht="14.45" customHeight="1" x14ac:dyDescent="0.25">
      <c r="A20" s="80"/>
      <c r="B20" s="320"/>
      <c r="C20" s="320"/>
      <c r="D20" s="320"/>
      <c r="E20" s="320"/>
      <c r="F20" s="334"/>
      <c r="G20" s="81"/>
      <c r="H20" s="81"/>
      <c r="I20" s="82"/>
      <c r="J20" s="75"/>
      <c r="K20" s="76" t="s">
        <v>19</v>
      </c>
      <c r="L20" s="375"/>
      <c r="M20" s="375"/>
      <c r="N20" s="100">
        <v>1</v>
      </c>
      <c r="O20" s="101">
        <v>1</v>
      </c>
      <c r="P20" s="352" t="s">
        <v>45</v>
      </c>
      <c r="Q20" s="352"/>
      <c r="R20" s="352"/>
      <c r="S20" s="353"/>
      <c r="T20" s="71"/>
      <c r="U20" s="71"/>
      <c r="V20" s="71"/>
      <c r="W20" s="71"/>
      <c r="X20" s="71"/>
      <c r="Y20" s="71"/>
      <c r="Z20" s="71"/>
      <c r="AA20" s="71"/>
    </row>
    <row r="21" spans="1:27" ht="15" customHeight="1" x14ac:dyDescent="0.25">
      <c r="A21" s="80"/>
      <c r="B21" s="346" t="s">
        <v>165</v>
      </c>
      <c r="C21" s="346"/>
      <c r="D21" s="346"/>
      <c r="E21" s="346"/>
      <c r="F21" s="346"/>
      <c r="G21" s="346"/>
      <c r="H21" s="346"/>
      <c r="I21" s="347"/>
      <c r="J21" s="75"/>
      <c r="K21" s="76"/>
      <c r="L21" s="358"/>
      <c r="M21" s="358"/>
      <c r="N21" s="87"/>
      <c r="O21" s="88"/>
      <c r="P21" s="89"/>
      <c r="Q21" s="89"/>
      <c r="R21" s="89"/>
      <c r="S21" s="90"/>
      <c r="T21" s="71"/>
      <c r="U21" s="71"/>
      <c r="V21" s="71"/>
      <c r="W21" s="71"/>
      <c r="X21" s="71"/>
      <c r="Y21" s="71"/>
      <c r="Z21" s="71"/>
      <c r="AA21" s="71"/>
    </row>
    <row r="22" spans="1:27" ht="18.95" customHeight="1" x14ac:dyDescent="0.25">
      <c r="A22" s="80"/>
      <c r="B22" s="346"/>
      <c r="C22" s="346"/>
      <c r="D22" s="346"/>
      <c r="E22" s="346"/>
      <c r="F22" s="346"/>
      <c r="G22" s="346"/>
      <c r="H22" s="346"/>
      <c r="I22" s="347"/>
      <c r="J22" s="75"/>
      <c r="K22" s="76"/>
      <c r="L22" s="325"/>
      <c r="M22" s="325"/>
      <c r="N22" s="354" t="s">
        <v>42</v>
      </c>
      <c r="O22" s="356">
        <v>9</v>
      </c>
      <c r="P22" s="314" t="s">
        <v>46</v>
      </c>
      <c r="Q22" s="314"/>
      <c r="R22" s="314"/>
      <c r="S22" s="315"/>
      <c r="T22" s="71"/>
      <c r="U22" s="71"/>
      <c r="V22" s="71"/>
      <c r="W22" s="71"/>
      <c r="X22" s="71"/>
      <c r="Y22" s="71"/>
      <c r="Z22" s="71"/>
      <c r="AA22" s="71"/>
    </row>
    <row r="23" spans="1:27" x14ac:dyDescent="0.25">
      <c r="A23" s="80"/>
      <c r="B23" s="320" t="s">
        <v>139</v>
      </c>
      <c r="C23" s="320"/>
      <c r="D23" s="320"/>
      <c r="E23" s="320"/>
      <c r="F23" s="320"/>
      <c r="G23" s="320"/>
      <c r="H23" s="320"/>
      <c r="I23" s="321"/>
      <c r="J23" s="75"/>
      <c r="K23" s="76"/>
      <c r="L23" s="325"/>
      <c r="M23" s="325"/>
      <c r="N23" s="355"/>
      <c r="O23" s="357"/>
      <c r="P23" s="316"/>
      <c r="Q23" s="316"/>
      <c r="R23" s="316"/>
      <c r="S23" s="317"/>
      <c r="T23" s="71"/>
      <c r="U23" s="71"/>
      <c r="V23" s="71"/>
      <c r="W23" s="71"/>
      <c r="X23" s="71"/>
      <c r="Y23" s="71"/>
      <c r="Z23" s="71"/>
      <c r="AA23" s="71"/>
    </row>
    <row r="24" spans="1:27" x14ac:dyDescent="0.25">
      <c r="A24" s="80"/>
      <c r="B24" s="326"/>
      <c r="C24" s="326"/>
      <c r="D24" s="326"/>
      <c r="E24" s="326"/>
      <c r="F24" s="326"/>
      <c r="G24" s="326"/>
      <c r="H24" s="326"/>
      <c r="I24" s="327"/>
      <c r="J24" s="75"/>
      <c r="K24" s="76"/>
      <c r="L24" s="325"/>
      <c r="M24" s="325"/>
      <c r="N24" s="355"/>
      <c r="O24" s="357"/>
      <c r="P24" s="316"/>
      <c r="Q24" s="316"/>
      <c r="R24" s="316"/>
      <c r="S24" s="317"/>
      <c r="T24" s="71"/>
      <c r="U24" s="71"/>
      <c r="V24" s="71"/>
      <c r="W24" s="71"/>
      <c r="X24" s="71"/>
      <c r="Y24" s="71"/>
      <c r="Z24" s="71"/>
      <c r="AA24" s="71"/>
    </row>
    <row r="25" spans="1:27" x14ac:dyDescent="0.25">
      <c r="A25" s="80"/>
      <c r="B25" s="326"/>
      <c r="C25" s="326"/>
      <c r="D25" s="326"/>
      <c r="E25" s="326"/>
      <c r="F25" s="326"/>
      <c r="G25" s="326"/>
      <c r="H25" s="326"/>
      <c r="I25" s="327"/>
      <c r="J25" s="75"/>
      <c r="K25" s="76"/>
      <c r="L25" s="325"/>
      <c r="M25" s="325"/>
      <c r="N25" s="355"/>
      <c r="O25" s="357"/>
      <c r="P25" s="316"/>
      <c r="Q25" s="316"/>
      <c r="R25" s="316"/>
      <c r="S25" s="317"/>
      <c r="T25" s="71"/>
      <c r="U25" s="71"/>
      <c r="V25" s="71"/>
      <c r="W25" s="71"/>
      <c r="X25" s="71"/>
      <c r="Y25" s="71"/>
      <c r="Z25" s="71"/>
      <c r="AA25" s="71"/>
    </row>
    <row r="26" spans="1:27" x14ac:dyDescent="0.25">
      <c r="A26" s="80"/>
      <c r="B26" s="326"/>
      <c r="C26" s="326"/>
      <c r="D26" s="326"/>
      <c r="E26" s="326"/>
      <c r="F26" s="326"/>
      <c r="G26" s="326"/>
      <c r="H26" s="326"/>
      <c r="I26" s="327"/>
      <c r="J26" s="75"/>
      <c r="K26" s="76"/>
      <c r="L26" s="325"/>
      <c r="M26" s="325"/>
      <c r="N26" s="355"/>
      <c r="O26" s="357"/>
      <c r="P26" s="316"/>
      <c r="Q26" s="316"/>
      <c r="R26" s="316"/>
      <c r="S26" s="317"/>
      <c r="T26" s="71"/>
      <c r="U26" s="71"/>
      <c r="V26" s="71"/>
      <c r="W26" s="71"/>
      <c r="X26" s="71"/>
      <c r="Y26" s="71"/>
      <c r="Z26" s="71"/>
      <c r="AA26" s="71"/>
    </row>
    <row r="27" spans="1:27" x14ac:dyDescent="0.25">
      <c r="A27" s="80"/>
      <c r="B27" s="326"/>
      <c r="C27" s="326"/>
      <c r="D27" s="326"/>
      <c r="E27" s="326"/>
      <c r="F27" s="326"/>
      <c r="G27" s="326"/>
      <c r="H27" s="326"/>
      <c r="I27" s="327"/>
      <c r="J27" s="75"/>
      <c r="K27" s="76"/>
      <c r="L27" s="324"/>
      <c r="M27" s="324"/>
      <c r="N27" s="384"/>
      <c r="O27" s="385"/>
      <c r="P27" s="316"/>
      <c r="Q27" s="316"/>
      <c r="R27" s="316"/>
      <c r="S27" s="317"/>
      <c r="T27" s="71"/>
      <c r="U27" s="71"/>
      <c r="V27" s="71"/>
      <c r="W27" s="71"/>
      <c r="X27" s="71"/>
      <c r="Y27" s="71"/>
      <c r="Z27" s="71"/>
      <c r="AA27" s="71"/>
    </row>
    <row r="28" spans="1:27" x14ac:dyDescent="0.25">
      <c r="A28" s="80"/>
      <c r="B28" s="326"/>
      <c r="C28" s="326"/>
      <c r="D28" s="326"/>
      <c r="E28" s="326"/>
      <c r="F28" s="326"/>
      <c r="G28" s="326"/>
      <c r="H28" s="326"/>
      <c r="I28" s="327"/>
      <c r="J28" s="75"/>
      <c r="K28" s="76"/>
      <c r="L28" s="325"/>
      <c r="M28" s="325"/>
      <c r="N28" s="83" t="s">
        <v>183</v>
      </c>
      <c r="O28" s="84">
        <v>2</v>
      </c>
      <c r="P28" s="310" t="s">
        <v>184</v>
      </c>
      <c r="Q28" s="310"/>
      <c r="R28" s="310"/>
      <c r="S28" s="311"/>
      <c r="T28" s="71"/>
      <c r="U28" s="71"/>
      <c r="V28" s="71"/>
      <c r="W28" s="71"/>
      <c r="X28" s="71"/>
      <c r="Y28" s="71"/>
      <c r="Z28" s="71"/>
      <c r="AA28" s="71"/>
    </row>
    <row r="29" spans="1:27" ht="15.75" thickBot="1" x14ac:dyDescent="0.3">
      <c r="A29" s="80"/>
      <c r="B29" s="326"/>
      <c r="C29" s="326"/>
      <c r="D29" s="326"/>
      <c r="E29" s="326"/>
      <c r="F29" s="326"/>
      <c r="G29" s="326"/>
      <c r="H29" s="326"/>
      <c r="I29" s="327"/>
      <c r="J29" s="75"/>
      <c r="K29" s="76"/>
      <c r="L29" s="305">
        <f>SUM(L20:M28)</f>
        <v>0</v>
      </c>
      <c r="M29" s="305"/>
      <c r="N29" s="91">
        <v>12</v>
      </c>
      <c r="O29" s="92">
        <f>SUM(O20:O28)</f>
        <v>12</v>
      </c>
      <c r="P29" s="7"/>
      <c r="Q29" s="93"/>
      <c r="R29" s="46"/>
      <c r="S29" s="94"/>
      <c r="T29" s="71"/>
      <c r="U29" s="71"/>
      <c r="V29" s="71"/>
      <c r="W29" s="71"/>
      <c r="X29" s="71"/>
      <c r="Y29" s="71"/>
      <c r="Z29" s="71"/>
      <c r="AA29" s="71"/>
    </row>
    <row r="30" spans="1:27" ht="15.75" thickTop="1" x14ac:dyDescent="0.25">
      <c r="A30" s="80"/>
      <c r="B30" s="326"/>
      <c r="C30" s="326"/>
      <c r="D30" s="326"/>
      <c r="E30" s="326"/>
      <c r="F30" s="326"/>
      <c r="G30" s="326"/>
      <c r="H30" s="326"/>
      <c r="I30" s="327"/>
      <c r="J30" s="75"/>
      <c r="K30" s="76"/>
      <c r="L30" s="175"/>
      <c r="M30" s="175"/>
      <c r="N30" s="105"/>
      <c r="O30" s="106"/>
      <c r="P30" s="7"/>
      <c r="Q30" s="93"/>
      <c r="R30" s="46"/>
      <c r="S30" s="94"/>
      <c r="T30" s="71"/>
      <c r="U30" s="71"/>
      <c r="V30" s="71"/>
      <c r="W30" s="71"/>
      <c r="X30" s="71"/>
      <c r="Y30" s="71"/>
      <c r="Z30" s="71"/>
      <c r="AA30" s="71"/>
    </row>
    <row r="31" spans="1:27" x14ac:dyDescent="0.25">
      <c r="A31" s="80"/>
      <c r="B31" s="326"/>
      <c r="C31" s="326"/>
      <c r="D31" s="326"/>
      <c r="E31" s="326"/>
      <c r="F31" s="326"/>
      <c r="G31" s="326"/>
      <c r="H31" s="326"/>
      <c r="I31" s="327"/>
      <c r="J31" s="75"/>
      <c r="K31" s="76"/>
      <c r="L31" s="175"/>
      <c r="M31" s="175"/>
      <c r="N31" s="105"/>
      <c r="O31" s="106"/>
      <c r="P31" s="7"/>
      <c r="Q31" s="93"/>
      <c r="R31" s="46"/>
      <c r="S31" s="94"/>
      <c r="T31" s="71"/>
      <c r="U31" s="71"/>
      <c r="V31" s="71"/>
      <c r="W31" s="71"/>
      <c r="X31" s="71"/>
      <c r="Y31" s="71"/>
      <c r="Z31" s="71"/>
      <c r="AA31" s="71"/>
    </row>
    <row r="32" spans="1:27" x14ac:dyDescent="0.25">
      <c r="A32" s="80"/>
      <c r="B32" s="326"/>
      <c r="C32" s="326"/>
      <c r="D32" s="326"/>
      <c r="E32" s="326"/>
      <c r="F32" s="326"/>
      <c r="G32" s="326"/>
      <c r="H32" s="326"/>
      <c r="I32" s="327"/>
      <c r="J32" s="75"/>
      <c r="K32" s="76"/>
      <c r="L32" s="175"/>
      <c r="M32" s="175"/>
      <c r="N32" s="105"/>
      <c r="O32" s="106"/>
      <c r="P32" s="7"/>
      <c r="Q32" s="93"/>
      <c r="R32" s="46"/>
      <c r="S32" s="94"/>
      <c r="T32" s="71"/>
      <c r="U32" s="71"/>
      <c r="V32" s="71"/>
      <c r="W32" s="71"/>
      <c r="X32" s="71"/>
      <c r="Y32" s="71"/>
      <c r="Z32" s="71"/>
      <c r="AA32" s="71"/>
    </row>
    <row r="33" spans="1:27" x14ac:dyDescent="0.25">
      <c r="A33" s="80"/>
      <c r="B33" s="326"/>
      <c r="C33" s="326"/>
      <c r="D33" s="326"/>
      <c r="E33" s="326"/>
      <c r="F33" s="326"/>
      <c r="G33" s="326"/>
      <c r="H33" s="326"/>
      <c r="I33" s="327"/>
      <c r="J33" s="75"/>
      <c r="K33" s="76"/>
      <c r="L33" s="175"/>
      <c r="M33" s="175"/>
      <c r="N33" s="105"/>
      <c r="O33" s="106"/>
      <c r="P33" s="7"/>
      <c r="Q33" s="93"/>
      <c r="R33" s="46"/>
      <c r="S33" s="94"/>
      <c r="T33" s="71"/>
      <c r="U33" s="71"/>
      <c r="V33" s="71"/>
      <c r="W33" s="71"/>
      <c r="X33" s="71"/>
      <c r="Y33" s="71"/>
      <c r="Z33" s="71"/>
      <c r="AA33" s="71"/>
    </row>
    <row r="34" spans="1:27" x14ac:dyDescent="0.25">
      <c r="A34" s="80"/>
      <c r="B34" s="326"/>
      <c r="C34" s="326"/>
      <c r="D34" s="326"/>
      <c r="E34" s="326"/>
      <c r="F34" s="326"/>
      <c r="G34" s="326"/>
      <c r="H34" s="326"/>
      <c r="I34" s="327"/>
      <c r="J34" s="75"/>
      <c r="K34" s="76"/>
      <c r="L34" s="175"/>
      <c r="M34" s="175"/>
      <c r="N34" s="175"/>
      <c r="O34" s="175"/>
      <c r="P34" s="175"/>
      <c r="Q34" s="102"/>
      <c r="R34" s="46"/>
      <c r="S34" s="94"/>
      <c r="T34" s="71"/>
      <c r="U34" s="71"/>
      <c r="V34" s="71"/>
      <c r="W34" s="71"/>
      <c r="X34" s="71"/>
      <c r="Y34" s="71"/>
      <c r="Z34" s="71"/>
      <c r="AA34" s="71"/>
    </row>
    <row r="35" spans="1:27" x14ac:dyDescent="0.25">
      <c r="A35" s="80"/>
      <c r="B35" s="98"/>
      <c r="C35" s="98"/>
      <c r="D35" s="98"/>
      <c r="E35" s="98"/>
      <c r="F35" s="98"/>
      <c r="G35" s="98"/>
      <c r="H35" s="98"/>
      <c r="I35" s="99"/>
      <c r="J35" s="75"/>
      <c r="K35" s="76"/>
      <c r="L35" s="175"/>
      <c r="M35" s="175"/>
      <c r="N35" s="175"/>
      <c r="O35" s="175"/>
      <c r="P35" s="175"/>
      <c r="Q35" s="102"/>
      <c r="R35" s="46"/>
      <c r="S35" s="94"/>
      <c r="T35" s="71"/>
      <c r="U35" s="71"/>
      <c r="V35" s="71"/>
      <c r="W35" s="71"/>
      <c r="X35" s="71"/>
      <c r="Y35" s="71"/>
      <c r="Z35" s="71"/>
      <c r="AA35" s="71"/>
    </row>
    <row r="36" spans="1:27" ht="15" customHeight="1" x14ac:dyDescent="0.25">
      <c r="A36" s="72" t="s">
        <v>20</v>
      </c>
      <c r="B36" s="320" t="s">
        <v>220</v>
      </c>
      <c r="C36" s="320"/>
      <c r="D36" s="320"/>
      <c r="E36" s="320"/>
      <c r="F36" s="334"/>
      <c r="G36" s="73" t="s">
        <v>105</v>
      </c>
      <c r="H36" s="73" t="s">
        <v>106</v>
      </c>
      <c r="I36" s="74" t="s">
        <v>107</v>
      </c>
      <c r="J36" s="75"/>
      <c r="K36" s="76"/>
      <c r="L36" s="349" t="s">
        <v>39</v>
      </c>
      <c r="M36" s="349"/>
      <c r="N36" s="77" t="s">
        <v>35</v>
      </c>
      <c r="O36" s="78" t="s">
        <v>36</v>
      </c>
      <c r="P36" s="328" t="s">
        <v>44</v>
      </c>
      <c r="Q36" s="328"/>
      <c r="R36" s="328"/>
      <c r="S36" s="329"/>
      <c r="T36" s="71"/>
      <c r="U36" s="71"/>
      <c r="V36" s="71"/>
      <c r="W36" s="71"/>
      <c r="X36" s="71"/>
      <c r="Y36" s="71"/>
      <c r="Z36" s="71"/>
      <c r="AA36" s="71"/>
    </row>
    <row r="37" spans="1:27" ht="30.6" customHeight="1" x14ac:dyDescent="0.25">
      <c r="A37" s="80"/>
      <c r="B37" s="320"/>
      <c r="C37" s="320"/>
      <c r="D37" s="320"/>
      <c r="E37" s="320"/>
      <c r="F37" s="334"/>
      <c r="G37" s="81"/>
      <c r="H37" s="81"/>
      <c r="I37" s="82"/>
      <c r="J37" s="75"/>
      <c r="K37" s="76" t="s">
        <v>20</v>
      </c>
      <c r="L37" s="359"/>
      <c r="M37" s="359"/>
      <c r="N37" s="100">
        <v>1</v>
      </c>
      <c r="O37" s="101">
        <v>1</v>
      </c>
      <c r="P37" s="352" t="s">
        <v>45</v>
      </c>
      <c r="Q37" s="352"/>
      <c r="R37" s="352"/>
      <c r="S37" s="353"/>
      <c r="T37" s="71"/>
      <c r="U37" s="71"/>
      <c r="V37" s="71"/>
      <c r="W37" s="71"/>
      <c r="X37" s="71"/>
      <c r="Y37" s="71"/>
      <c r="Z37" s="71"/>
      <c r="AA37" s="71"/>
    </row>
    <row r="38" spans="1:27" ht="15" customHeight="1" x14ac:dyDescent="0.25">
      <c r="A38" s="80"/>
      <c r="B38" s="346" t="s">
        <v>140</v>
      </c>
      <c r="C38" s="346"/>
      <c r="D38" s="346"/>
      <c r="E38" s="346"/>
      <c r="F38" s="346"/>
      <c r="G38" s="346"/>
      <c r="H38" s="346"/>
      <c r="I38" s="347"/>
      <c r="J38" s="75"/>
      <c r="K38" s="76"/>
      <c r="L38" s="358"/>
      <c r="M38" s="358"/>
      <c r="N38" s="87"/>
      <c r="O38" s="88"/>
      <c r="P38" s="89"/>
      <c r="Q38" s="89"/>
      <c r="R38" s="89"/>
      <c r="S38" s="90"/>
      <c r="T38" s="71"/>
      <c r="U38" s="71"/>
      <c r="V38" s="71"/>
      <c r="W38" s="71"/>
      <c r="X38" s="71"/>
      <c r="Y38" s="71"/>
      <c r="Z38" s="71"/>
      <c r="AA38" s="71"/>
    </row>
    <row r="39" spans="1:27" ht="12.6" customHeight="1" x14ac:dyDescent="0.25">
      <c r="A39" s="80"/>
      <c r="B39" s="346"/>
      <c r="C39" s="346"/>
      <c r="D39" s="346"/>
      <c r="E39" s="346"/>
      <c r="F39" s="346"/>
      <c r="G39" s="346"/>
      <c r="H39" s="346"/>
      <c r="I39" s="347"/>
      <c r="J39" s="75"/>
      <c r="K39" s="76"/>
      <c r="L39" s="325"/>
      <c r="M39" s="325"/>
      <c r="N39" s="354" t="s">
        <v>188</v>
      </c>
      <c r="O39" s="356">
        <v>3</v>
      </c>
      <c r="P39" s="314" t="s">
        <v>185</v>
      </c>
      <c r="Q39" s="314"/>
      <c r="R39" s="314"/>
      <c r="S39" s="315"/>
      <c r="T39" s="71"/>
      <c r="U39" s="71"/>
      <c r="V39" s="71"/>
      <c r="W39" s="71"/>
      <c r="X39" s="71"/>
      <c r="Y39" s="71"/>
      <c r="Z39" s="71"/>
      <c r="AA39" s="71"/>
    </row>
    <row r="40" spans="1:27" ht="14.45" customHeight="1" x14ac:dyDescent="0.25">
      <c r="A40" s="80"/>
      <c r="B40" s="320" t="s">
        <v>190</v>
      </c>
      <c r="C40" s="320"/>
      <c r="D40" s="320"/>
      <c r="E40" s="320"/>
      <c r="F40" s="320"/>
      <c r="G40" s="320"/>
      <c r="H40" s="320"/>
      <c r="I40" s="321"/>
      <c r="J40" s="75"/>
      <c r="K40" s="76"/>
      <c r="L40" s="325"/>
      <c r="M40" s="325"/>
      <c r="N40" s="355"/>
      <c r="O40" s="357"/>
      <c r="P40" s="316"/>
      <c r="Q40" s="316"/>
      <c r="R40" s="316"/>
      <c r="S40" s="317"/>
      <c r="T40" s="71"/>
      <c r="U40" s="71"/>
      <c r="V40" s="71"/>
      <c r="W40" s="71"/>
      <c r="X40" s="71"/>
      <c r="Y40" s="71"/>
      <c r="Z40" s="71"/>
      <c r="AA40" s="71"/>
    </row>
    <row r="41" spans="1:27" x14ac:dyDescent="0.25">
      <c r="A41" s="80"/>
      <c r="B41" s="326"/>
      <c r="C41" s="326"/>
      <c r="D41" s="326"/>
      <c r="E41" s="326"/>
      <c r="F41" s="326"/>
      <c r="G41" s="326"/>
      <c r="H41" s="326"/>
      <c r="I41" s="327"/>
      <c r="J41" s="75"/>
      <c r="K41" s="76"/>
      <c r="L41" s="325"/>
      <c r="M41" s="325"/>
      <c r="N41" s="355"/>
      <c r="O41" s="357"/>
      <c r="P41" s="316"/>
      <c r="Q41" s="316"/>
      <c r="R41" s="316"/>
      <c r="S41" s="317"/>
      <c r="T41" s="71"/>
      <c r="U41" s="71"/>
      <c r="V41" s="71"/>
      <c r="W41" s="71"/>
      <c r="X41" s="71"/>
      <c r="Y41" s="71"/>
      <c r="Z41" s="71"/>
      <c r="AA41" s="71"/>
    </row>
    <row r="42" spans="1:27" x14ac:dyDescent="0.25">
      <c r="A42" s="80"/>
      <c r="B42" s="326"/>
      <c r="C42" s="326"/>
      <c r="D42" s="326"/>
      <c r="E42" s="326"/>
      <c r="F42" s="326"/>
      <c r="G42" s="326"/>
      <c r="H42" s="326"/>
      <c r="I42" s="327"/>
      <c r="J42" s="75"/>
      <c r="K42" s="76"/>
      <c r="L42" s="325"/>
      <c r="M42" s="325"/>
      <c r="N42" s="355"/>
      <c r="O42" s="357"/>
      <c r="P42" s="316"/>
      <c r="Q42" s="316"/>
      <c r="R42" s="316"/>
      <c r="S42" s="317"/>
      <c r="T42" s="71"/>
      <c r="U42" s="71"/>
      <c r="V42" s="71"/>
      <c r="W42" s="71"/>
      <c r="X42" s="71"/>
      <c r="Y42" s="71"/>
      <c r="Z42" s="71"/>
      <c r="AA42" s="71"/>
    </row>
    <row r="43" spans="1:27" x14ac:dyDescent="0.25">
      <c r="A43" s="80"/>
      <c r="B43" s="326"/>
      <c r="C43" s="326"/>
      <c r="D43" s="326"/>
      <c r="E43" s="326"/>
      <c r="F43" s="326"/>
      <c r="G43" s="326"/>
      <c r="H43" s="326"/>
      <c r="I43" s="327"/>
      <c r="J43" s="75"/>
      <c r="K43" s="76"/>
      <c r="L43" s="324"/>
      <c r="M43" s="324"/>
      <c r="N43" s="355"/>
      <c r="O43" s="357"/>
      <c r="P43" s="209"/>
      <c r="Q43" s="209"/>
      <c r="R43" s="209"/>
      <c r="S43" s="210"/>
      <c r="T43" s="71"/>
      <c r="U43" s="71"/>
      <c r="V43" s="71"/>
      <c r="W43" s="71"/>
      <c r="X43" s="71"/>
      <c r="Y43" s="71"/>
      <c r="Z43" s="71"/>
      <c r="AA43" s="71"/>
    </row>
    <row r="44" spans="1:27" x14ac:dyDescent="0.25">
      <c r="A44" s="80"/>
      <c r="B44" s="326"/>
      <c r="C44" s="326"/>
      <c r="D44" s="326"/>
      <c r="E44" s="326"/>
      <c r="F44" s="326"/>
      <c r="G44" s="326"/>
      <c r="H44" s="326"/>
      <c r="I44" s="327"/>
      <c r="J44" s="75"/>
      <c r="K44" s="76"/>
      <c r="L44" s="325"/>
      <c r="M44" s="325"/>
      <c r="N44" s="83">
        <v>1</v>
      </c>
      <c r="O44" s="84">
        <v>1</v>
      </c>
      <c r="P44" s="310" t="s">
        <v>187</v>
      </c>
      <c r="Q44" s="310"/>
      <c r="R44" s="310"/>
      <c r="S44" s="311"/>
      <c r="T44" s="71"/>
      <c r="U44" s="71"/>
      <c r="V44" s="71"/>
      <c r="W44" s="71"/>
      <c r="X44" s="71"/>
      <c r="Y44" s="71"/>
      <c r="Z44" s="71"/>
      <c r="AA44" s="71"/>
    </row>
    <row r="45" spans="1:27" ht="15.75" thickBot="1" x14ac:dyDescent="0.3">
      <c r="A45" s="107"/>
      <c r="B45" s="360"/>
      <c r="C45" s="360"/>
      <c r="D45" s="360"/>
      <c r="E45" s="360"/>
      <c r="F45" s="360"/>
      <c r="G45" s="360"/>
      <c r="H45" s="360"/>
      <c r="I45" s="361"/>
      <c r="J45" s="108"/>
      <c r="K45" s="109"/>
      <c r="L45" s="305">
        <f>SUM(L37:M44)</f>
        <v>0</v>
      </c>
      <c r="M45" s="305"/>
      <c r="N45" s="91">
        <v>5</v>
      </c>
      <c r="O45" s="92">
        <f>SUM(O37:O44)</f>
        <v>5</v>
      </c>
      <c r="P45" s="211"/>
      <c r="Q45" s="212"/>
      <c r="R45" s="129"/>
      <c r="S45" s="130"/>
      <c r="T45" s="71"/>
      <c r="U45" s="71"/>
      <c r="V45" s="71"/>
      <c r="W45" s="71"/>
      <c r="X45" s="71"/>
      <c r="Y45" s="71"/>
      <c r="Z45" s="71"/>
      <c r="AA45" s="71"/>
    </row>
    <row r="46" spans="1:27" ht="15" customHeight="1" thickTop="1" x14ac:dyDescent="0.25">
      <c r="A46" s="381" t="s">
        <v>17</v>
      </c>
      <c r="B46" s="303" t="s">
        <v>33</v>
      </c>
      <c r="C46" s="303"/>
      <c r="D46" s="303"/>
      <c r="E46" s="303"/>
      <c r="F46" s="303"/>
      <c r="G46" s="303"/>
      <c r="H46" s="303"/>
      <c r="I46" s="303"/>
      <c r="J46" s="114"/>
      <c r="K46" s="330" t="s">
        <v>104</v>
      </c>
      <c r="L46" s="303" t="s">
        <v>182</v>
      </c>
      <c r="M46" s="303"/>
      <c r="N46" s="303"/>
      <c r="O46" s="303"/>
      <c r="P46" s="303"/>
      <c r="Q46" s="303"/>
      <c r="R46" s="303"/>
      <c r="S46" s="304"/>
    </row>
    <row r="47" spans="1:27" x14ac:dyDescent="0.25">
      <c r="A47" s="381"/>
      <c r="B47" s="303"/>
      <c r="C47" s="303"/>
      <c r="D47" s="303"/>
      <c r="E47" s="303"/>
      <c r="F47" s="303"/>
      <c r="G47" s="303"/>
      <c r="H47" s="303"/>
      <c r="I47" s="303"/>
      <c r="J47" s="75"/>
      <c r="K47" s="330"/>
      <c r="L47" s="303"/>
      <c r="M47" s="303"/>
      <c r="N47" s="303"/>
      <c r="O47" s="303"/>
      <c r="P47" s="303"/>
      <c r="Q47" s="303"/>
      <c r="R47" s="303"/>
      <c r="S47" s="304"/>
    </row>
    <row r="48" spans="1:27" ht="15" customHeight="1" x14ac:dyDescent="0.25">
      <c r="A48" s="72" t="s">
        <v>21</v>
      </c>
      <c r="B48" s="320" t="s">
        <v>150</v>
      </c>
      <c r="C48" s="320"/>
      <c r="D48" s="320"/>
      <c r="E48" s="320"/>
      <c r="F48" s="334"/>
      <c r="G48" s="73" t="s">
        <v>105</v>
      </c>
      <c r="H48" s="73" t="s">
        <v>106</v>
      </c>
      <c r="I48" s="74" t="s">
        <v>107</v>
      </c>
      <c r="J48" s="75"/>
      <c r="K48" s="76"/>
      <c r="L48" s="349" t="s">
        <v>39</v>
      </c>
      <c r="M48" s="349"/>
      <c r="N48" s="77" t="s">
        <v>35</v>
      </c>
      <c r="O48" s="78" t="s">
        <v>36</v>
      </c>
      <c r="P48" s="328" t="s">
        <v>44</v>
      </c>
      <c r="Q48" s="328"/>
      <c r="R48" s="328"/>
      <c r="S48" s="329"/>
    </row>
    <row r="49" spans="1:19" ht="15" customHeight="1" x14ac:dyDescent="0.25">
      <c r="A49" s="80"/>
      <c r="B49" s="320"/>
      <c r="C49" s="320"/>
      <c r="D49" s="320"/>
      <c r="E49" s="320"/>
      <c r="F49" s="334"/>
      <c r="G49" s="81"/>
      <c r="H49" s="81"/>
      <c r="I49" s="82"/>
      <c r="J49" s="75"/>
      <c r="K49" s="76" t="s">
        <v>21</v>
      </c>
      <c r="L49" s="359"/>
      <c r="M49" s="359"/>
      <c r="N49" s="179">
        <v>1</v>
      </c>
      <c r="O49" s="182">
        <v>1</v>
      </c>
      <c r="P49" s="352" t="s">
        <v>45</v>
      </c>
      <c r="Q49" s="352"/>
      <c r="R49" s="352"/>
      <c r="S49" s="353"/>
    </row>
    <row r="50" spans="1:19" x14ac:dyDescent="0.25">
      <c r="A50" s="80"/>
      <c r="B50" s="346" t="s">
        <v>189</v>
      </c>
      <c r="C50" s="346"/>
      <c r="D50" s="346"/>
      <c r="E50" s="346"/>
      <c r="F50" s="346"/>
      <c r="G50" s="346"/>
      <c r="H50" s="346"/>
      <c r="I50" s="347"/>
      <c r="J50" s="75"/>
      <c r="K50" s="76"/>
      <c r="L50" s="358"/>
      <c r="M50" s="358"/>
      <c r="N50" s="87"/>
      <c r="O50" s="88"/>
      <c r="P50" s="89"/>
      <c r="Q50" s="89"/>
      <c r="R50" s="89"/>
      <c r="S50" s="90"/>
    </row>
    <row r="51" spans="1:19" ht="22.5" customHeight="1" x14ac:dyDescent="0.25">
      <c r="A51" s="80"/>
      <c r="B51" s="346"/>
      <c r="C51" s="346"/>
      <c r="D51" s="346"/>
      <c r="E51" s="346"/>
      <c r="F51" s="346"/>
      <c r="G51" s="346"/>
      <c r="H51" s="346"/>
      <c r="I51" s="347"/>
      <c r="J51" s="75"/>
      <c r="K51" s="76"/>
      <c r="L51" s="325"/>
      <c r="M51" s="325"/>
      <c r="N51" s="354" t="s">
        <v>188</v>
      </c>
      <c r="O51" s="356">
        <v>3</v>
      </c>
      <c r="P51" s="314" t="s">
        <v>185</v>
      </c>
      <c r="Q51" s="314"/>
      <c r="R51" s="314"/>
      <c r="S51" s="315"/>
    </row>
    <row r="52" spans="1:19" x14ac:dyDescent="0.25">
      <c r="A52" s="80"/>
      <c r="B52" s="320" t="s">
        <v>147</v>
      </c>
      <c r="C52" s="320"/>
      <c r="D52" s="320"/>
      <c r="E52" s="320"/>
      <c r="F52" s="320"/>
      <c r="G52" s="320"/>
      <c r="H52" s="320"/>
      <c r="I52" s="321"/>
      <c r="J52" s="75"/>
      <c r="K52" s="76"/>
      <c r="L52" s="325"/>
      <c r="M52" s="325"/>
      <c r="N52" s="355"/>
      <c r="O52" s="357"/>
      <c r="P52" s="316"/>
      <c r="Q52" s="316"/>
      <c r="R52" s="316"/>
      <c r="S52" s="317"/>
    </row>
    <row r="53" spans="1:19" ht="15" customHeight="1" x14ac:dyDescent="0.25">
      <c r="A53" s="80"/>
      <c r="B53" s="326"/>
      <c r="C53" s="326"/>
      <c r="D53" s="326"/>
      <c r="E53" s="326"/>
      <c r="F53" s="326"/>
      <c r="G53" s="326"/>
      <c r="H53" s="326"/>
      <c r="I53" s="327"/>
      <c r="J53" s="75"/>
      <c r="K53" s="76"/>
      <c r="L53" s="325"/>
      <c r="M53" s="325"/>
      <c r="N53" s="355"/>
      <c r="O53" s="357"/>
      <c r="P53" s="316"/>
      <c r="Q53" s="316"/>
      <c r="R53" s="316"/>
      <c r="S53" s="317"/>
    </row>
    <row r="54" spans="1:19" ht="15" customHeight="1" x14ac:dyDescent="0.25">
      <c r="A54" s="80"/>
      <c r="B54" s="326"/>
      <c r="C54" s="326"/>
      <c r="D54" s="326"/>
      <c r="E54" s="326"/>
      <c r="F54" s="326"/>
      <c r="G54" s="326"/>
      <c r="H54" s="326"/>
      <c r="I54" s="327"/>
      <c r="J54" s="75"/>
      <c r="K54" s="76"/>
      <c r="L54" s="325"/>
      <c r="M54" s="325"/>
      <c r="N54" s="355"/>
      <c r="O54" s="357"/>
      <c r="P54" s="316"/>
      <c r="Q54" s="316"/>
      <c r="R54" s="316"/>
      <c r="S54" s="317"/>
    </row>
    <row r="55" spans="1:19" x14ac:dyDescent="0.25">
      <c r="A55" s="80"/>
      <c r="B55" s="326"/>
      <c r="C55" s="326"/>
      <c r="D55" s="326"/>
      <c r="E55" s="326"/>
      <c r="F55" s="326"/>
      <c r="G55" s="326"/>
      <c r="H55" s="326"/>
      <c r="I55" s="327"/>
      <c r="J55" s="75"/>
      <c r="K55" s="76"/>
      <c r="L55" s="324"/>
      <c r="M55" s="324"/>
      <c r="N55" s="355"/>
      <c r="O55" s="357"/>
      <c r="P55" s="209"/>
      <c r="Q55" s="209"/>
      <c r="R55" s="209"/>
      <c r="S55" s="210"/>
    </row>
    <row r="56" spans="1:19" ht="14.45" customHeight="1" thickBot="1" x14ac:dyDescent="0.3">
      <c r="A56" s="80"/>
      <c r="B56" s="326"/>
      <c r="C56" s="326"/>
      <c r="D56" s="326"/>
      <c r="E56" s="326"/>
      <c r="F56" s="326"/>
      <c r="G56" s="326"/>
      <c r="H56" s="326"/>
      <c r="I56" s="327"/>
      <c r="J56" s="75"/>
      <c r="K56" s="76"/>
      <c r="L56" s="305">
        <f>SUM(L49:M55)</f>
        <v>0</v>
      </c>
      <c r="M56" s="305"/>
      <c r="N56" s="91">
        <v>4</v>
      </c>
      <c r="O56" s="92">
        <f>SUM(O49:O55)</f>
        <v>4</v>
      </c>
      <c r="P56" s="211"/>
      <c r="Q56" s="212"/>
      <c r="R56" s="129"/>
      <c r="S56" s="130"/>
    </row>
    <row r="57" spans="1:19" ht="15.75" thickTop="1" x14ac:dyDescent="0.25">
      <c r="A57" s="80"/>
      <c r="B57" s="326"/>
      <c r="C57" s="326"/>
      <c r="D57" s="326"/>
      <c r="E57" s="326"/>
      <c r="F57" s="326"/>
      <c r="G57" s="326"/>
      <c r="H57" s="326"/>
      <c r="I57" s="327"/>
      <c r="J57" s="75"/>
      <c r="K57" s="76"/>
      <c r="L57" s="175"/>
      <c r="M57" s="175"/>
      <c r="N57" s="105"/>
      <c r="O57" s="106"/>
      <c r="P57" s="7"/>
      <c r="Q57" s="102"/>
      <c r="R57" s="46"/>
      <c r="S57" s="94"/>
    </row>
    <row r="58" spans="1:19" ht="14.45" customHeight="1" x14ac:dyDescent="0.25">
      <c r="A58" s="80"/>
      <c r="B58" s="185"/>
      <c r="C58" s="185"/>
      <c r="D58" s="185"/>
      <c r="E58" s="185"/>
      <c r="F58" s="185"/>
      <c r="G58" s="185"/>
      <c r="H58" s="185"/>
      <c r="I58" s="185"/>
      <c r="J58" s="75"/>
      <c r="K58" s="76"/>
      <c r="L58" s="103"/>
      <c r="M58" s="104"/>
      <c r="N58" s="105"/>
      <c r="O58" s="106"/>
      <c r="P58" s="362"/>
      <c r="Q58" s="362"/>
      <c r="R58" s="362"/>
      <c r="S58" s="363"/>
    </row>
    <row r="59" spans="1:19" ht="15" customHeight="1" x14ac:dyDescent="0.25">
      <c r="A59" s="72" t="s">
        <v>53</v>
      </c>
      <c r="B59" s="320" t="s">
        <v>173</v>
      </c>
      <c r="C59" s="320"/>
      <c r="D59" s="320"/>
      <c r="E59" s="320"/>
      <c r="F59" s="334"/>
      <c r="G59" s="73" t="s">
        <v>105</v>
      </c>
      <c r="H59" s="73" t="s">
        <v>106</v>
      </c>
      <c r="I59" s="74" t="s">
        <v>107</v>
      </c>
      <c r="J59" s="75"/>
      <c r="K59" s="76"/>
      <c r="L59" s="349" t="s">
        <v>39</v>
      </c>
      <c r="M59" s="349"/>
      <c r="N59" s="77" t="s">
        <v>35</v>
      </c>
      <c r="O59" s="78" t="s">
        <v>36</v>
      </c>
      <c r="P59" s="328" t="s">
        <v>44</v>
      </c>
      <c r="Q59" s="328"/>
      <c r="R59" s="328"/>
      <c r="S59" s="329"/>
    </row>
    <row r="60" spans="1:19" ht="30.6" customHeight="1" x14ac:dyDescent="0.25">
      <c r="A60" s="80"/>
      <c r="B60" s="320"/>
      <c r="C60" s="320"/>
      <c r="D60" s="320"/>
      <c r="E60" s="320"/>
      <c r="F60" s="334"/>
      <c r="G60" s="81"/>
      <c r="H60" s="81"/>
      <c r="I60" s="82"/>
      <c r="J60" s="75"/>
      <c r="K60" s="76" t="s">
        <v>22</v>
      </c>
      <c r="L60" s="309"/>
      <c r="M60" s="309"/>
      <c r="N60" s="115">
        <v>1</v>
      </c>
      <c r="O60" s="116">
        <v>1</v>
      </c>
      <c r="P60" s="352" t="s">
        <v>47</v>
      </c>
      <c r="Q60" s="352"/>
      <c r="R60" s="352"/>
      <c r="S60" s="353"/>
    </row>
    <row r="61" spans="1:19" ht="26.45" customHeight="1" x14ac:dyDescent="0.25">
      <c r="A61" s="80"/>
      <c r="B61" s="346" t="s">
        <v>174</v>
      </c>
      <c r="C61" s="346"/>
      <c r="D61" s="346"/>
      <c r="E61" s="346"/>
      <c r="F61" s="346"/>
      <c r="G61" s="346"/>
      <c r="H61" s="346"/>
      <c r="I61" s="347"/>
      <c r="J61" s="75"/>
      <c r="K61" s="79"/>
      <c r="L61" s="103"/>
      <c r="M61" s="104"/>
      <c r="N61" s="105"/>
      <c r="O61" s="106"/>
      <c r="P61" s="386"/>
      <c r="Q61" s="386"/>
      <c r="R61" s="386"/>
      <c r="S61" s="387"/>
    </row>
    <row r="62" spans="1:19" ht="30.95" customHeight="1" x14ac:dyDescent="0.25">
      <c r="A62" s="80"/>
      <c r="B62" s="320" t="s">
        <v>175</v>
      </c>
      <c r="C62" s="320"/>
      <c r="D62" s="320"/>
      <c r="E62" s="320"/>
      <c r="F62" s="320"/>
      <c r="G62" s="320"/>
      <c r="H62" s="320"/>
      <c r="I62" s="321"/>
      <c r="J62" s="75"/>
      <c r="K62" s="76"/>
      <c r="L62" s="426"/>
      <c r="M62" s="426"/>
      <c r="N62" s="115">
        <v>1</v>
      </c>
      <c r="O62" s="116">
        <v>1</v>
      </c>
      <c r="P62" s="314" t="s">
        <v>48</v>
      </c>
      <c r="Q62" s="314"/>
      <c r="R62" s="314"/>
      <c r="S62" s="315"/>
    </row>
    <row r="63" spans="1:19" ht="15.75" thickBot="1" x14ac:dyDescent="0.3">
      <c r="A63" s="80"/>
      <c r="B63" s="326"/>
      <c r="C63" s="326"/>
      <c r="D63" s="326"/>
      <c r="E63" s="326"/>
      <c r="F63" s="326"/>
      <c r="G63" s="326"/>
      <c r="H63" s="326"/>
      <c r="I63" s="327"/>
      <c r="J63" s="75"/>
      <c r="K63" s="76"/>
      <c r="L63" s="305">
        <f>SUM(L60:M62)</f>
        <v>0</v>
      </c>
      <c r="M63" s="305"/>
      <c r="N63" s="91">
        <v>2</v>
      </c>
      <c r="O63" s="92">
        <f>SUM(O60:O62)</f>
        <v>2</v>
      </c>
      <c r="P63" s="316"/>
      <c r="Q63" s="316"/>
      <c r="R63" s="316"/>
      <c r="S63" s="317"/>
    </row>
    <row r="64" spans="1:19" ht="15.75" thickTop="1" x14ac:dyDescent="0.25">
      <c r="A64" s="80"/>
      <c r="B64" s="326"/>
      <c r="C64" s="326"/>
      <c r="D64" s="326"/>
      <c r="E64" s="326"/>
      <c r="F64" s="326"/>
      <c r="G64" s="326"/>
      <c r="H64" s="326"/>
      <c r="I64" s="327"/>
      <c r="J64" s="75"/>
      <c r="K64" s="76"/>
      <c r="L64" s="103"/>
      <c r="M64" s="103"/>
      <c r="N64" s="103"/>
      <c r="O64" s="103"/>
      <c r="P64" s="46"/>
      <c r="Q64" s="46"/>
      <c r="R64" s="46"/>
      <c r="S64" s="94"/>
    </row>
    <row r="65" spans="1:19" x14ac:dyDescent="0.25">
      <c r="A65" s="80"/>
      <c r="B65" s="326"/>
      <c r="C65" s="326"/>
      <c r="D65" s="326"/>
      <c r="E65" s="326"/>
      <c r="F65" s="326"/>
      <c r="G65" s="326"/>
      <c r="H65" s="326"/>
      <c r="I65" s="327"/>
      <c r="J65" s="75"/>
      <c r="K65" s="76"/>
      <c r="L65" s="103"/>
      <c r="M65" s="103"/>
      <c r="N65" s="103"/>
      <c r="O65" s="103"/>
      <c r="P65" s="46"/>
      <c r="Q65" s="46"/>
      <c r="R65" s="46"/>
      <c r="S65" s="94"/>
    </row>
    <row r="66" spans="1:19" ht="15" customHeight="1" x14ac:dyDescent="0.25">
      <c r="A66" s="80"/>
      <c r="B66" s="326"/>
      <c r="C66" s="326"/>
      <c r="D66" s="326"/>
      <c r="E66" s="326"/>
      <c r="F66" s="326"/>
      <c r="G66" s="326"/>
      <c r="H66" s="326"/>
      <c r="I66" s="327"/>
      <c r="J66" s="75"/>
      <c r="K66" s="76"/>
      <c r="L66" s="175"/>
      <c r="M66" s="175"/>
      <c r="N66" s="175"/>
      <c r="O66" s="175"/>
      <c r="P66" s="46"/>
      <c r="Q66" s="46"/>
      <c r="R66" s="46"/>
      <c r="S66" s="94"/>
    </row>
    <row r="67" spans="1:19" x14ac:dyDescent="0.25">
      <c r="A67" s="80"/>
      <c r="B67" s="326"/>
      <c r="C67" s="326"/>
      <c r="D67" s="326"/>
      <c r="E67" s="326"/>
      <c r="F67" s="326"/>
      <c r="G67" s="326"/>
      <c r="H67" s="326"/>
      <c r="I67" s="327"/>
      <c r="J67" s="75"/>
      <c r="K67" s="76"/>
      <c r="L67" s="103"/>
      <c r="M67" s="103"/>
      <c r="N67" s="103"/>
      <c r="O67" s="103"/>
      <c r="P67" s="46"/>
      <c r="Q67" s="46"/>
      <c r="R67" s="46"/>
      <c r="S67" s="94"/>
    </row>
    <row r="68" spans="1:19" ht="15" customHeight="1" x14ac:dyDescent="0.25">
      <c r="A68" s="80"/>
      <c r="B68" s="98"/>
      <c r="C68" s="98"/>
      <c r="D68" s="98"/>
      <c r="E68" s="98"/>
      <c r="F68" s="98"/>
      <c r="G68" s="98"/>
      <c r="H68" s="98"/>
      <c r="I68" s="99"/>
      <c r="J68" s="75"/>
      <c r="K68" s="76"/>
      <c r="L68" s="103"/>
      <c r="M68" s="103"/>
      <c r="N68" s="103"/>
      <c r="O68" s="103"/>
      <c r="P68" s="46"/>
      <c r="Q68" s="46"/>
      <c r="R68" s="46"/>
      <c r="S68" s="94"/>
    </row>
    <row r="69" spans="1:19" ht="14.45" customHeight="1" x14ac:dyDescent="0.25">
      <c r="A69" s="72" t="s">
        <v>23</v>
      </c>
      <c r="B69" s="320" t="s">
        <v>151</v>
      </c>
      <c r="C69" s="320"/>
      <c r="D69" s="320"/>
      <c r="E69" s="320"/>
      <c r="F69" s="334"/>
      <c r="G69" s="73" t="s">
        <v>105</v>
      </c>
      <c r="H69" s="73" t="s">
        <v>106</v>
      </c>
      <c r="I69" s="74" t="s">
        <v>107</v>
      </c>
      <c r="J69" s="75"/>
      <c r="K69" s="76"/>
      <c r="L69" s="349" t="s">
        <v>39</v>
      </c>
      <c r="M69" s="349"/>
      <c r="N69" s="77" t="s">
        <v>35</v>
      </c>
      <c r="O69" s="78" t="s">
        <v>36</v>
      </c>
      <c r="P69" s="328" t="s">
        <v>44</v>
      </c>
      <c r="Q69" s="328"/>
      <c r="R69" s="328"/>
      <c r="S69" s="329"/>
    </row>
    <row r="70" spans="1:19" x14ac:dyDescent="0.25">
      <c r="A70" s="80"/>
      <c r="B70" s="320"/>
      <c r="C70" s="320"/>
      <c r="D70" s="320"/>
      <c r="E70" s="320"/>
      <c r="F70" s="334"/>
      <c r="G70" s="81"/>
      <c r="H70" s="81"/>
      <c r="I70" s="82"/>
      <c r="J70" s="75"/>
      <c r="K70" s="76" t="s">
        <v>23</v>
      </c>
      <c r="L70" s="309"/>
      <c r="M70" s="309"/>
      <c r="N70" s="163">
        <v>1</v>
      </c>
      <c r="O70" s="164">
        <v>1</v>
      </c>
      <c r="P70" s="352" t="s">
        <v>45</v>
      </c>
      <c r="Q70" s="352"/>
      <c r="R70" s="352"/>
      <c r="S70" s="353"/>
    </row>
    <row r="71" spans="1:19" ht="22.5" customHeight="1" x14ac:dyDescent="0.25">
      <c r="A71" s="80"/>
      <c r="B71" s="346" t="s">
        <v>141</v>
      </c>
      <c r="C71" s="346"/>
      <c r="D71" s="346"/>
      <c r="E71" s="346"/>
      <c r="F71" s="346"/>
      <c r="G71" s="346"/>
      <c r="H71" s="346"/>
      <c r="I71" s="347"/>
      <c r="J71" s="75"/>
      <c r="K71" s="79"/>
      <c r="L71" s="335"/>
      <c r="M71" s="335"/>
      <c r="N71" s="117"/>
      <c r="O71" s="117"/>
      <c r="P71" s="89"/>
      <c r="Q71" s="89"/>
      <c r="R71" s="89"/>
      <c r="S71" s="90"/>
    </row>
    <row r="72" spans="1:19" x14ac:dyDescent="0.25">
      <c r="A72" s="80"/>
      <c r="B72" s="346"/>
      <c r="C72" s="346"/>
      <c r="D72" s="346"/>
      <c r="E72" s="346"/>
      <c r="F72" s="346"/>
      <c r="G72" s="346"/>
      <c r="H72" s="346"/>
      <c r="I72" s="347"/>
      <c r="J72" s="75"/>
      <c r="K72" s="76"/>
      <c r="L72" s="309"/>
      <c r="M72" s="309"/>
      <c r="N72" s="355" t="s">
        <v>43</v>
      </c>
      <c r="O72" s="357">
        <v>6</v>
      </c>
      <c r="P72" s="316" t="s">
        <v>49</v>
      </c>
      <c r="Q72" s="316"/>
      <c r="R72" s="316"/>
      <c r="S72" s="317"/>
    </row>
    <row r="73" spans="1:19" ht="15" customHeight="1" x14ac:dyDescent="0.25">
      <c r="A73" s="80"/>
      <c r="B73" s="346"/>
      <c r="C73" s="346"/>
      <c r="D73" s="346"/>
      <c r="E73" s="346"/>
      <c r="F73" s="346"/>
      <c r="G73" s="346"/>
      <c r="H73" s="346"/>
      <c r="I73" s="347"/>
      <c r="J73" s="75"/>
      <c r="K73" s="76"/>
      <c r="L73" s="325"/>
      <c r="M73" s="325"/>
      <c r="N73" s="355"/>
      <c r="O73" s="357"/>
      <c r="P73" s="316"/>
      <c r="Q73" s="316"/>
      <c r="R73" s="316"/>
      <c r="S73" s="317"/>
    </row>
    <row r="74" spans="1:19" ht="14.45" customHeight="1" x14ac:dyDescent="0.25">
      <c r="A74" s="80"/>
      <c r="B74" s="320" t="s">
        <v>148</v>
      </c>
      <c r="C74" s="320"/>
      <c r="D74" s="320"/>
      <c r="E74" s="320"/>
      <c r="F74" s="320"/>
      <c r="G74" s="320"/>
      <c r="H74" s="320"/>
      <c r="I74" s="321"/>
      <c r="J74" s="75"/>
      <c r="K74" s="76"/>
      <c r="L74" s="325"/>
      <c r="M74" s="325"/>
      <c r="N74" s="355"/>
      <c r="O74" s="357"/>
      <c r="P74" s="316"/>
      <c r="Q74" s="316"/>
      <c r="R74" s="316"/>
      <c r="S74" s="317"/>
    </row>
    <row r="75" spans="1:19" x14ac:dyDescent="0.25">
      <c r="A75" s="80"/>
      <c r="B75" s="326"/>
      <c r="C75" s="326"/>
      <c r="D75" s="326"/>
      <c r="E75" s="326"/>
      <c r="F75" s="326"/>
      <c r="G75" s="326"/>
      <c r="H75" s="326"/>
      <c r="I75" s="327"/>
      <c r="J75" s="75"/>
      <c r="K75" s="76"/>
      <c r="L75" s="325"/>
      <c r="M75" s="325"/>
      <c r="N75" s="355"/>
      <c r="O75" s="357"/>
      <c r="P75" s="316"/>
      <c r="Q75" s="316"/>
      <c r="R75" s="316"/>
      <c r="S75" s="317"/>
    </row>
    <row r="76" spans="1:19" x14ac:dyDescent="0.25">
      <c r="A76" s="80"/>
      <c r="B76" s="326"/>
      <c r="C76" s="326"/>
      <c r="D76" s="326"/>
      <c r="E76" s="326"/>
      <c r="F76" s="326"/>
      <c r="G76" s="326"/>
      <c r="H76" s="326"/>
      <c r="I76" s="327"/>
      <c r="J76" s="75"/>
      <c r="K76" s="76"/>
      <c r="L76" s="325"/>
      <c r="M76" s="325"/>
      <c r="N76" s="355"/>
      <c r="O76" s="357"/>
      <c r="P76" s="316"/>
      <c r="Q76" s="316"/>
      <c r="R76" s="316"/>
      <c r="S76" s="317"/>
    </row>
    <row r="77" spans="1:19" ht="15" customHeight="1" x14ac:dyDescent="0.25">
      <c r="A77" s="80"/>
      <c r="B77" s="326"/>
      <c r="C77" s="326"/>
      <c r="D77" s="326"/>
      <c r="E77" s="326"/>
      <c r="F77" s="326"/>
      <c r="G77" s="326"/>
      <c r="H77" s="326"/>
      <c r="I77" s="327"/>
      <c r="J77" s="75"/>
      <c r="K77" s="76"/>
      <c r="L77" s="339"/>
      <c r="M77" s="339"/>
      <c r="N77" s="355"/>
      <c r="O77" s="357"/>
      <c r="P77" s="316"/>
      <c r="Q77" s="316"/>
      <c r="R77" s="316"/>
      <c r="S77" s="317"/>
    </row>
    <row r="78" spans="1:19" x14ac:dyDescent="0.25">
      <c r="A78" s="80"/>
      <c r="B78" s="326"/>
      <c r="C78" s="326"/>
      <c r="D78" s="326"/>
      <c r="E78" s="326"/>
      <c r="F78" s="326"/>
      <c r="G78" s="326"/>
      <c r="H78" s="326"/>
      <c r="I78" s="327"/>
      <c r="J78" s="75"/>
      <c r="K78" s="76"/>
      <c r="L78" s="325"/>
      <c r="M78" s="325"/>
      <c r="N78" s="83" t="s">
        <v>183</v>
      </c>
      <c r="O78" s="84">
        <v>2</v>
      </c>
      <c r="P78" s="310" t="s">
        <v>191</v>
      </c>
      <c r="Q78" s="310"/>
      <c r="R78" s="310"/>
      <c r="S78" s="311"/>
    </row>
    <row r="79" spans="1:19" ht="15.75" thickBot="1" x14ac:dyDescent="0.3">
      <c r="A79" s="80"/>
      <c r="B79" s="326"/>
      <c r="C79" s="326"/>
      <c r="D79" s="326"/>
      <c r="E79" s="326"/>
      <c r="F79" s="326"/>
      <c r="G79" s="326"/>
      <c r="H79" s="326"/>
      <c r="I79" s="327"/>
      <c r="J79" s="75"/>
      <c r="K79" s="76"/>
      <c r="L79" s="305">
        <f>SUM(L70:M78)</f>
        <v>0</v>
      </c>
      <c r="M79" s="305"/>
      <c r="N79" s="91">
        <v>9</v>
      </c>
      <c r="O79" s="92">
        <f>SUM(O70:O78)</f>
        <v>9</v>
      </c>
      <c r="P79" s="46"/>
      <c r="Q79" s="46"/>
      <c r="R79" s="46"/>
      <c r="S79" s="94"/>
    </row>
    <row r="80" spans="1:19" ht="15.75" thickTop="1" x14ac:dyDescent="0.25">
      <c r="A80" s="80"/>
      <c r="B80" s="46"/>
      <c r="C80" s="46"/>
      <c r="D80" s="46"/>
      <c r="E80" s="46"/>
      <c r="F80" s="46"/>
      <c r="G80" s="46"/>
      <c r="H80" s="46"/>
      <c r="I80" s="94"/>
      <c r="J80" s="75"/>
      <c r="K80" s="215"/>
      <c r="L80" s="382"/>
      <c r="M80" s="382"/>
      <c r="N80" s="382"/>
      <c r="O80" s="382"/>
      <c r="P80" s="382"/>
      <c r="Q80" s="382"/>
      <c r="R80" s="382"/>
      <c r="S80" s="383"/>
    </row>
    <row r="81" spans="1:19" ht="14.45" customHeight="1" x14ac:dyDescent="0.25">
      <c r="A81" s="72" t="s">
        <v>54</v>
      </c>
      <c r="B81" s="320" t="s">
        <v>206</v>
      </c>
      <c r="C81" s="320"/>
      <c r="D81" s="320"/>
      <c r="E81" s="320"/>
      <c r="F81" s="320"/>
      <c r="G81" s="320"/>
      <c r="H81" s="320"/>
      <c r="I81" s="321"/>
      <c r="J81" s="75"/>
      <c r="K81" s="382"/>
      <c r="L81" s="382"/>
      <c r="M81" s="382"/>
      <c r="N81" s="382"/>
      <c r="O81" s="382"/>
      <c r="P81" s="382"/>
      <c r="Q81" s="382"/>
      <c r="R81" s="382"/>
      <c r="S81" s="383"/>
    </row>
    <row r="82" spans="1:19" ht="15" customHeight="1" x14ac:dyDescent="0.25">
      <c r="A82" s="80"/>
      <c r="B82" s="320"/>
      <c r="C82" s="320"/>
      <c r="D82" s="320"/>
      <c r="E82" s="320"/>
      <c r="F82" s="320"/>
      <c r="G82" s="320"/>
      <c r="H82" s="320"/>
      <c r="I82" s="321"/>
      <c r="J82" s="75"/>
      <c r="K82" s="382"/>
      <c r="L82" s="382"/>
      <c r="M82" s="382"/>
      <c r="N82" s="382"/>
      <c r="O82" s="382"/>
      <c r="P82" s="382"/>
      <c r="Q82" s="382"/>
      <c r="R82" s="382"/>
      <c r="S82" s="383"/>
    </row>
    <row r="83" spans="1:19" ht="15" customHeight="1" x14ac:dyDescent="0.25">
      <c r="A83" s="80"/>
      <c r="B83" s="417" t="s">
        <v>204</v>
      </c>
      <c r="C83" s="418"/>
      <c r="D83" s="418"/>
      <c r="E83" s="418"/>
      <c r="F83" s="418"/>
      <c r="G83" s="419"/>
      <c r="H83" s="420" t="s">
        <v>205</v>
      </c>
      <c r="I83" s="421"/>
      <c r="J83" s="75"/>
      <c r="K83" s="216"/>
      <c r="L83" s="216"/>
      <c r="M83" s="216"/>
      <c r="N83" s="216"/>
      <c r="O83" s="216"/>
      <c r="P83" s="216"/>
      <c r="Q83" s="216"/>
      <c r="R83" s="216"/>
      <c r="S83" s="231"/>
    </row>
    <row r="84" spans="1:19" ht="26.45" customHeight="1" x14ac:dyDescent="0.25">
      <c r="A84" s="80"/>
      <c r="B84" s="342" t="s">
        <v>145</v>
      </c>
      <c r="C84" s="343"/>
      <c r="D84" s="342" t="s">
        <v>144</v>
      </c>
      <c r="E84" s="343"/>
      <c r="F84" s="342" t="s">
        <v>143</v>
      </c>
      <c r="G84" s="343"/>
      <c r="H84" s="414" t="s">
        <v>142</v>
      </c>
      <c r="I84" s="415"/>
      <c r="J84" s="75"/>
      <c r="K84" s="76"/>
      <c r="L84" s="349" t="s">
        <v>39</v>
      </c>
      <c r="M84" s="349"/>
      <c r="N84" s="77" t="s">
        <v>35</v>
      </c>
      <c r="O84" s="78" t="s">
        <v>36</v>
      </c>
      <c r="P84" s="328" t="s">
        <v>44</v>
      </c>
      <c r="Q84" s="328"/>
      <c r="R84" s="328"/>
      <c r="S84" s="329"/>
    </row>
    <row r="85" spans="1:19" ht="30.6" customHeight="1" x14ac:dyDescent="0.25">
      <c r="A85" s="80"/>
      <c r="B85" s="340"/>
      <c r="C85" s="341"/>
      <c r="D85" s="340"/>
      <c r="E85" s="341"/>
      <c r="F85" s="340"/>
      <c r="G85" s="341"/>
      <c r="H85" s="340"/>
      <c r="I85" s="416"/>
      <c r="J85" s="75"/>
      <c r="K85" s="76" t="s">
        <v>54</v>
      </c>
      <c r="L85" s="348">
        <v>0</v>
      </c>
      <c r="M85" s="348"/>
      <c r="N85" s="180" t="s">
        <v>186</v>
      </c>
      <c r="O85" s="183">
        <v>4</v>
      </c>
      <c r="P85" s="310" t="s">
        <v>45</v>
      </c>
      <c r="Q85" s="310"/>
      <c r="R85" s="310"/>
      <c r="S85" s="311"/>
    </row>
    <row r="86" spans="1:19" x14ac:dyDescent="0.25">
      <c r="A86" s="80"/>
      <c r="B86" s="213"/>
      <c r="C86" s="213"/>
      <c r="D86" s="213"/>
      <c r="E86" s="213"/>
      <c r="F86" s="213"/>
      <c r="G86" s="213"/>
      <c r="H86" s="213"/>
      <c r="I86" s="254"/>
      <c r="J86" s="75"/>
      <c r="K86" s="76"/>
      <c r="L86" s="214"/>
      <c r="M86" s="214"/>
      <c r="N86" s="201"/>
      <c r="O86" s="201"/>
      <c r="P86" s="46"/>
      <c r="Q86" s="46"/>
      <c r="R86" s="46"/>
      <c r="S86" s="94"/>
    </row>
    <row r="87" spans="1:19" x14ac:dyDescent="0.25">
      <c r="A87" s="80"/>
      <c r="B87" s="213"/>
      <c r="C87" s="213"/>
      <c r="D87" s="213"/>
      <c r="E87" s="213"/>
      <c r="F87" s="213"/>
      <c r="G87" s="213"/>
      <c r="H87" s="213"/>
      <c r="I87" s="254"/>
      <c r="J87" s="75"/>
      <c r="K87" s="76"/>
      <c r="L87" s="214"/>
      <c r="M87" s="214"/>
      <c r="N87" s="201"/>
      <c r="O87" s="201"/>
      <c r="P87" s="46"/>
      <c r="Q87" s="46"/>
      <c r="R87" s="46"/>
      <c r="S87" s="94"/>
    </row>
    <row r="88" spans="1:19" x14ac:dyDescent="0.25">
      <c r="A88" s="107"/>
      <c r="B88" s="255"/>
      <c r="C88" s="255"/>
      <c r="D88" s="255"/>
      <c r="E88" s="255"/>
      <c r="F88" s="255"/>
      <c r="G88" s="255"/>
      <c r="H88" s="255"/>
      <c r="I88" s="256"/>
      <c r="J88" s="108"/>
      <c r="K88" s="109"/>
      <c r="L88" s="257"/>
      <c r="M88" s="257"/>
      <c r="N88" s="110"/>
      <c r="O88" s="110"/>
      <c r="P88" s="112"/>
      <c r="Q88" s="112"/>
      <c r="R88" s="112"/>
      <c r="S88" s="113"/>
    </row>
    <row r="89" spans="1:19" x14ac:dyDescent="0.25">
      <c r="A89" s="381" t="s">
        <v>17</v>
      </c>
      <c r="B89" s="303" t="s">
        <v>33</v>
      </c>
      <c r="C89" s="303"/>
      <c r="D89" s="303"/>
      <c r="E89" s="303"/>
      <c r="F89" s="303"/>
      <c r="G89" s="303"/>
      <c r="H89" s="303"/>
      <c r="I89" s="303"/>
      <c r="J89" s="114"/>
      <c r="K89" s="258" t="s">
        <v>104</v>
      </c>
      <c r="L89" s="422" t="s">
        <v>33</v>
      </c>
      <c r="M89" s="422"/>
      <c r="N89" s="422"/>
      <c r="O89" s="422"/>
      <c r="P89" s="422"/>
      <c r="Q89" s="422"/>
      <c r="R89" s="422"/>
      <c r="S89" s="423"/>
    </row>
    <row r="90" spans="1:19" ht="14.45" customHeight="1" x14ac:dyDescent="0.25">
      <c r="A90" s="381"/>
      <c r="B90" s="303"/>
      <c r="C90" s="303"/>
      <c r="D90" s="303"/>
      <c r="E90" s="303"/>
      <c r="F90" s="303"/>
      <c r="G90" s="303"/>
      <c r="H90" s="303"/>
      <c r="I90" s="303"/>
      <c r="J90" s="75"/>
      <c r="K90" s="76" t="s">
        <v>194</v>
      </c>
      <c r="L90" s="349" t="s">
        <v>39</v>
      </c>
      <c r="M90" s="349"/>
      <c r="N90" s="77" t="s">
        <v>35</v>
      </c>
      <c r="O90" s="78" t="s">
        <v>36</v>
      </c>
      <c r="P90" s="328" t="s">
        <v>44</v>
      </c>
      <c r="Q90" s="328"/>
      <c r="R90" s="328"/>
      <c r="S90" s="329"/>
    </row>
    <row r="91" spans="1:19" x14ac:dyDescent="0.25">
      <c r="A91" s="230"/>
      <c r="B91" s="216"/>
      <c r="C91" s="216"/>
      <c r="D91" s="216"/>
      <c r="E91" s="216"/>
      <c r="F91" s="216"/>
      <c r="G91" s="216"/>
      <c r="H91" s="216"/>
      <c r="I91" s="231"/>
      <c r="J91" s="75"/>
      <c r="K91" s="76"/>
      <c r="L91" s="168"/>
      <c r="M91" s="168"/>
      <c r="N91" s="355" t="s">
        <v>43</v>
      </c>
      <c r="O91" s="357">
        <v>6</v>
      </c>
      <c r="P91" s="316" t="s">
        <v>49</v>
      </c>
      <c r="Q91" s="316"/>
      <c r="R91" s="316"/>
      <c r="S91" s="317"/>
    </row>
    <row r="92" spans="1:19" ht="14.45" customHeight="1" x14ac:dyDescent="0.25">
      <c r="A92" s="72" t="s">
        <v>194</v>
      </c>
      <c r="B92" s="320" t="s">
        <v>146</v>
      </c>
      <c r="C92" s="320"/>
      <c r="D92" s="320"/>
      <c r="E92" s="320"/>
      <c r="F92" s="320"/>
      <c r="G92" s="320"/>
      <c r="H92" s="320"/>
      <c r="I92" s="321"/>
      <c r="J92" s="75"/>
      <c r="K92" s="76"/>
      <c r="L92" s="325"/>
      <c r="M92" s="325"/>
      <c r="N92" s="355"/>
      <c r="O92" s="357"/>
      <c r="P92" s="316"/>
      <c r="Q92" s="316"/>
      <c r="R92" s="316"/>
      <c r="S92" s="317"/>
    </row>
    <row r="93" spans="1:19" ht="24.95" customHeight="1" x14ac:dyDescent="0.25">
      <c r="A93" s="80"/>
      <c r="B93" s="397" t="s">
        <v>208</v>
      </c>
      <c r="C93" s="397"/>
      <c r="D93" s="397"/>
      <c r="E93" s="397"/>
      <c r="F93" s="397"/>
      <c r="G93" s="397"/>
      <c r="H93" s="397"/>
      <c r="I93" s="398"/>
      <c r="J93" s="75"/>
      <c r="K93" s="76"/>
      <c r="L93" s="325"/>
      <c r="M93" s="325"/>
      <c r="N93" s="355"/>
      <c r="O93" s="357"/>
      <c r="P93" s="316"/>
      <c r="Q93" s="316"/>
      <c r="R93" s="316"/>
      <c r="S93" s="317"/>
    </row>
    <row r="94" spans="1:19" ht="14.45" customHeight="1" x14ac:dyDescent="0.25">
      <c r="A94" s="80"/>
      <c r="B94" s="320" t="s">
        <v>149</v>
      </c>
      <c r="C94" s="320"/>
      <c r="D94" s="320"/>
      <c r="E94" s="320"/>
      <c r="F94" s="320"/>
      <c r="G94" s="320"/>
      <c r="H94" s="320"/>
      <c r="I94" s="321"/>
      <c r="J94" s="75"/>
      <c r="K94" s="76"/>
      <c r="L94" s="325"/>
      <c r="M94" s="325"/>
      <c r="N94" s="355"/>
      <c r="O94" s="357"/>
      <c r="P94" s="316"/>
      <c r="Q94" s="316"/>
      <c r="R94" s="316"/>
      <c r="S94" s="317"/>
    </row>
    <row r="95" spans="1:19" x14ac:dyDescent="0.25">
      <c r="A95" s="80"/>
      <c r="B95" s="326"/>
      <c r="C95" s="326"/>
      <c r="D95" s="326"/>
      <c r="E95" s="326"/>
      <c r="F95" s="326"/>
      <c r="G95" s="326"/>
      <c r="H95" s="326"/>
      <c r="I95" s="327"/>
      <c r="J95" s="75"/>
      <c r="K95" s="76"/>
      <c r="L95" s="325"/>
      <c r="M95" s="325"/>
      <c r="N95" s="355"/>
      <c r="O95" s="357"/>
      <c r="P95" s="316"/>
      <c r="Q95" s="316"/>
      <c r="R95" s="316"/>
      <c r="S95" s="317"/>
    </row>
    <row r="96" spans="1:19" x14ac:dyDescent="0.25">
      <c r="A96" s="80"/>
      <c r="B96" s="326"/>
      <c r="C96" s="326"/>
      <c r="D96" s="326"/>
      <c r="E96" s="326"/>
      <c r="F96" s="326"/>
      <c r="G96" s="326"/>
      <c r="H96" s="326"/>
      <c r="I96" s="327"/>
      <c r="J96" s="75"/>
      <c r="K96" s="76"/>
      <c r="L96" s="339"/>
      <c r="M96" s="339"/>
      <c r="N96" s="384"/>
      <c r="O96" s="385"/>
      <c r="P96" s="209"/>
      <c r="Q96" s="209"/>
      <c r="R96" s="209"/>
      <c r="S96" s="210"/>
    </row>
    <row r="97" spans="1:36" x14ac:dyDescent="0.25">
      <c r="A97" s="80"/>
      <c r="B97" s="326"/>
      <c r="C97" s="326"/>
      <c r="D97" s="326"/>
      <c r="E97" s="326"/>
      <c r="F97" s="326"/>
      <c r="G97" s="326"/>
      <c r="H97" s="326"/>
      <c r="I97" s="327"/>
      <c r="J97" s="75"/>
      <c r="K97" s="76"/>
      <c r="L97" s="325"/>
      <c r="M97" s="325"/>
      <c r="N97" s="83" t="s">
        <v>183</v>
      </c>
      <c r="O97" s="84">
        <v>2</v>
      </c>
      <c r="P97" s="310" t="s">
        <v>191</v>
      </c>
      <c r="Q97" s="310"/>
      <c r="R97" s="310"/>
      <c r="S97" s="311"/>
    </row>
    <row r="98" spans="1:36" ht="15" customHeight="1" thickBot="1" x14ac:dyDescent="0.3">
      <c r="A98" s="80"/>
      <c r="B98" s="326"/>
      <c r="C98" s="326"/>
      <c r="D98" s="326"/>
      <c r="E98" s="326"/>
      <c r="F98" s="326"/>
      <c r="G98" s="326"/>
      <c r="H98" s="326"/>
      <c r="I98" s="327"/>
      <c r="J98" s="75"/>
      <c r="K98" s="76"/>
      <c r="L98" s="305">
        <f>SUM(L91:M97)</f>
        <v>0</v>
      </c>
      <c r="M98" s="305"/>
      <c r="N98" s="91">
        <v>12</v>
      </c>
      <c r="O98" s="92">
        <f>SUM(O85:O97)</f>
        <v>12</v>
      </c>
      <c r="P98" s="46"/>
      <c r="Q98" s="46"/>
      <c r="R98" s="46"/>
      <c r="S98" s="94"/>
    </row>
    <row r="99" spans="1:36" ht="15.75" thickTop="1" x14ac:dyDescent="0.25">
      <c r="A99" s="72"/>
      <c r="B99" s="326"/>
      <c r="C99" s="326"/>
      <c r="D99" s="326"/>
      <c r="E99" s="326"/>
      <c r="F99" s="326"/>
      <c r="G99" s="326"/>
      <c r="H99" s="326"/>
      <c r="I99" s="327"/>
      <c r="J99" s="75"/>
      <c r="K99" s="76"/>
      <c r="L99" s="175"/>
      <c r="M99" s="175"/>
      <c r="N99" s="105"/>
      <c r="O99" s="106"/>
      <c r="P99" s="46"/>
      <c r="Q99" s="46"/>
      <c r="R99" s="46"/>
      <c r="S99" s="94"/>
    </row>
    <row r="100" spans="1:36" ht="15" customHeight="1" x14ac:dyDescent="0.25">
      <c r="A100" s="80"/>
      <c r="B100" s="326"/>
      <c r="C100" s="326"/>
      <c r="D100" s="326"/>
      <c r="E100" s="326"/>
      <c r="F100" s="326"/>
      <c r="G100" s="326"/>
      <c r="H100" s="326"/>
      <c r="I100" s="327"/>
      <c r="J100" s="75"/>
      <c r="K100" s="76"/>
      <c r="L100" s="175"/>
      <c r="M100" s="175"/>
      <c r="N100" s="105"/>
      <c r="O100" s="106"/>
      <c r="P100" s="46"/>
      <c r="Q100" s="46"/>
      <c r="R100" s="46"/>
      <c r="S100" s="94"/>
    </row>
    <row r="101" spans="1:36" ht="15" customHeight="1" x14ac:dyDescent="0.25">
      <c r="A101" s="80"/>
      <c r="B101" s="326"/>
      <c r="C101" s="326"/>
      <c r="D101" s="326"/>
      <c r="E101" s="326"/>
      <c r="F101" s="326"/>
      <c r="G101" s="326"/>
      <c r="H101" s="326"/>
      <c r="I101" s="327"/>
      <c r="J101" s="75"/>
      <c r="K101" s="76"/>
      <c r="L101" s="190" t="s">
        <v>39</v>
      </c>
      <c r="M101" s="190"/>
      <c r="N101" s="77" t="s">
        <v>35</v>
      </c>
      <c r="O101" s="78" t="s">
        <v>36</v>
      </c>
      <c r="P101" s="193" t="s">
        <v>44</v>
      </c>
      <c r="Q101" s="193"/>
      <c r="R101" s="193"/>
      <c r="S101" s="194"/>
    </row>
    <row r="102" spans="1:36" x14ac:dyDescent="0.25">
      <c r="A102" s="80"/>
      <c r="B102" s="326"/>
      <c r="C102" s="326"/>
      <c r="D102" s="326"/>
      <c r="E102" s="326"/>
      <c r="F102" s="326"/>
      <c r="G102" s="326"/>
      <c r="H102" s="326"/>
      <c r="I102" s="327"/>
      <c r="J102" s="75"/>
      <c r="K102" s="76" t="s">
        <v>207</v>
      </c>
      <c r="L102" s="348">
        <v>0</v>
      </c>
      <c r="M102" s="348"/>
      <c r="N102" s="137">
        <v>1</v>
      </c>
      <c r="O102" s="183">
        <v>1</v>
      </c>
      <c r="P102" s="344" t="s">
        <v>47</v>
      </c>
      <c r="Q102" s="344"/>
      <c r="R102" s="344"/>
      <c r="S102" s="345"/>
    </row>
    <row r="103" spans="1:36" s="185" customFormat="1" x14ac:dyDescent="0.25">
      <c r="A103" s="75"/>
      <c r="B103" s="232"/>
      <c r="C103" s="232"/>
      <c r="D103" s="232"/>
      <c r="E103" s="232"/>
      <c r="F103" s="232"/>
      <c r="G103" s="232"/>
      <c r="H103" s="232"/>
      <c r="I103" s="233"/>
      <c r="J103" s="75"/>
      <c r="K103" s="48"/>
      <c r="L103" s="117"/>
      <c r="M103" s="117"/>
      <c r="N103" s="117"/>
      <c r="O103" s="117"/>
      <c r="P103" s="89"/>
      <c r="Q103" s="89"/>
      <c r="R103" s="89"/>
      <c r="S103" s="90"/>
      <c r="T103" s="79"/>
      <c r="U103" s="79"/>
      <c r="V103" s="79"/>
      <c r="W103" s="79"/>
      <c r="X103" s="79"/>
      <c r="Y103" s="79"/>
      <c r="Z103" s="79"/>
      <c r="AA103" s="79"/>
      <c r="AB103" s="79"/>
      <c r="AC103" s="79"/>
      <c r="AD103" s="79"/>
      <c r="AE103" s="79"/>
      <c r="AF103" s="79"/>
      <c r="AG103" s="79"/>
      <c r="AH103" s="79"/>
      <c r="AI103" s="79"/>
      <c r="AJ103" s="79"/>
    </row>
    <row r="104" spans="1:36" ht="14.45" customHeight="1" x14ac:dyDescent="0.25">
      <c r="A104" s="72" t="s">
        <v>207</v>
      </c>
      <c r="B104" s="320" t="s">
        <v>168</v>
      </c>
      <c r="C104" s="320"/>
      <c r="D104" s="320"/>
      <c r="E104" s="320"/>
      <c r="F104" s="334"/>
      <c r="G104" s="73" t="s">
        <v>105</v>
      </c>
      <c r="H104" s="73" t="s">
        <v>106</v>
      </c>
      <c r="I104" s="74" t="s">
        <v>107</v>
      </c>
      <c r="J104" s="75"/>
      <c r="K104" s="48"/>
      <c r="L104" s="309">
        <v>2</v>
      </c>
      <c r="M104" s="309"/>
      <c r="N104" s="115">
        <v>1</v>
      </c>
      <c r="O104" s="116">
        <v>1</v>
      </c>
      <c r="P104" s="393" t="s">
        <v>48</v>
      </c>
      <c r="Q104" s="393"/>
      <c r="R104" s="393"/>
      <c r="S104" s="394"/>
    </row>
    <row r="105" spans="1:36" ht="30" customHeight="1" thickBot="1" x14ac:dyDescent="0.3">
      <c r="A105" s="80"/>
      <c r="B105" s="320"/>
      <c r="C105" s="320"/>
      <c r="D105" s="320"/>
      <c r="E105" s="320"/>
      <c r="F105" s="334"/>
      <c r="G105" s="81"/>
      <c r="H105" s="81"/>
      <c r="I105" s="82"/>
      <c r="J105" s="75"/>
      <c r="K105" s="48"/>
      <c r="L105" s="305"/>
      <c r="M105" s="305"/>
      <c r="N105" s="91">
        <v>2</v>
      </c>
      <c r="O105" s="92">
        <v>2</v>
      </c>
      <c r="P105" s="352"/>
      <c r="Q105" s="352"/>
      <c r="R105" s="352"/>
      <c r="S105" s="353"/>
    </row>
    <row r="106" spans="1:36" ht="15.75" thickTop="1" x14ac:dyDescent="0.25">
      <c r="A106" s="80"/>
      <c r="B106" s="367" t="s">
        <v>171</v>
      </c>
      <c r="C106" s="367"/>
      <c r="D106" s="367"/>
      <c r="E106" s="367"/>
      <c r="F106" s="367"/>
      <c r="G106" s="367"/>
      <c r="H106" s="367"/>
      <c r="I106" s="368"/>
      <c r="J106" s="75"/>
      <c r="K106" s="234"/>
      <c r="L106" s="235"/>
      <c r="M106" s="235"/>
      <c r="N106" s="235"/>
      <c r="O106" s="235"/>
      <c r="P106" s="185"/>
      <c r="Q106" s="185"/>
      <c r="R106" s="185"/>
      <c r="S106" s="185"/>
    </row>
    <row r="107" spans="1:36" ht="24" x14ac:dyDescent="0.25">
      <c r="A107" s="80"/>
      <c r="B107" s="367"/>
      <c r="C107" s="367"/>
      <c r="D107" s="367"/>
      <c r="E107" s="367"/>
      <c r="F107" s="367"/>
      <c r="G107" s="367"/>
      <c r="H107" s="367"/>
      <c r="I107" s="368"/>
      <c r="J107" s="75"/>
      <c r="K107" s="76"/>
      <c r="L107" s="195" t="s">
        <v>39</v>
      </c>
      <c r="M107" s="195"/>
      <c r="N107" s="77" t="s">
        <v>35</v>
      </c>
      <c r="O107" s="78" t="s">
        <v>36</v>
      </c>
      <c r="P107" s="191" t="s">
        <v>44</v>
      </c>
      <c r="Q107" s="191"/>
      <c r="R107" s="191"/>
      <c r="S107" s="192"/>
    </row>
    <row r="108" spans="1:36" x14ac:dyDescent="0.25">
      <c r="A108" s="80"/>
      <c r="B108" s="320" t="s">
        <v>170</v>
      </c>
      <c r="C108" s="320"/>
      <c r="D108" s="320"/>
      <c r="E108" s="320"/>
      <c r="F108" s="320"/>
      <c r="G108" s="320"/>
      <c r="H108" s="320"/>
      <c r="I108" s="321"/>
      <c r="J108" s="75"/>
      <c r="K108" s="76" t="s">
        <v>24</v>
      </c>
      <c r="L108" s="309"/>
      <c r="M108" s="309"/>
      <c r="N108" s="115">
        <v>1</v>
      </c>
      <c r="O108" s="116">
        <v>1</v>
      </c>
      <c r="P108" s="352" t="s">
        <v>45</v>
      </c>
      <c r="Q108" s="352"/>
      <c r="R108" s="352"/>
      <c r="S108" s="353"/>
    </row>
    <row r="109" spans="1:36" x14ac:dyDescent="0.25">
      <c r="A109" s="79"/>
      <c r="B109" s="369"/>
      <c r="C109" s="369"/>
      <c r="D109" s="369"/>
      <c r="E109" s="369"/>
      <c r="F109" s="369"/>
      <c r="G109" s="369"/>
      <c r="H109" s="369"/>
      <c r="I109" s="370"/>
      <c r="J109" s="75"/>
      <c r="K109" s="76"/>
      <c r="L109" s="335"/>
      <c r="M109" s="335"/>
      <c r="N109" s="117"/>
      <c r="O109" s="117"/>
      <c r="P109" s="89"/>
      <c r="Q109" s="89"/>
      <c r="R109" s="89"/>
      <c r="S109" s="90"/>
    </row>
    <row r="110" spans="1:36" x14ac:dyDescent="0.25">
      <c r="A110" s="80"/>
      <c r="B110" s="369"/>
      <c r="C110" s="369"/>
      <c r="D110" s="369"/>
      <c r="E110" s="369"/>
      <c r="F110" s="369"/>
      <c r="G110" s="369"/>
      <c r="H110" s="369"/>
      <c r="I110" s="370"/>
      <c r="J110" s="75"/>
      <c r="K110" s="76"/>
      <c r="L110" s="309"/>
      <c r="M110" s="309"/>
      <c r="N110" s="354" t="s">
        <v>188</v>
      </c>
      <c r="O110" s="356">
        <v>3</v>
      </c>
      <c r="P110" s="314" t="s">
        <v>193</v>
      </c>
      <c r="Q110" s="314"/>
      <c r="R110" s="314"/>
      <c r="S110" s="315"/>
    </row>
    <row r="111" spans="1:36" x14ac:dyDescent="0.25">
      <c r="A111" s="80"/>
      <c r="B111" s="369"/>
      <c r="C111" s="369"/>
      <c r="D111" s="369"/>
      <c r="E111" s="369"/>
      <c r="F111" s="369"/>
      <c r="G111" s="369"/>
      <c r="H111" s="369"/>
      <c r="I111" s="370"/>
      <c r="J111" s="75"/>
      <c r="K111" s="76"/>
      <c r="L111" s="325"/>
      <c r="M111" s="325"/>
      <c r="N111" s="355"/>
      <c r="O111" s="357"/>
      <c r="P111" s="316"/>
      <c r="Q111" s="316"/>
      <c r="R111" s="316"/>
      <c r="S111" s="317"/>
    </row>
    <row r="112" spans="1:36" ht="15" customHeight="1" x14ac:dyDescent="0.25">
      <c r="A112" s="80"/>
      <c r="B112" s="369"/>
      <c r="C112" s="369"/>
      <c r="D112" s="369"/>
      <c r="E112" s="369"/>
      <c r="F112" s="369"/>
      <c r="G112" s="369"/>
      <c r="H112" s="369"/>
      <c r="I112" s="370"/>
      <c r="J112" s="75"/>
      <c r="K112" s="76"/>
      <c r="L112" s="325"/>
      <c r="M112" s="325"/>
      <c r="N112" s="384"/>
      <c r="O112" s="385"/>
      <c r="P112" s="316"/>
      <c r="Q112" s="316"/>
      <c r="R112" s="316"/>
      <c r="S112" s="317"/>
    </row>
    <row r="113" spans="1:36" ht="15.75" thickBot="1" x14ac:dyDescent="0.3">
      <c r="A113" s="80"/>
      <c r="B113" s="369"/>
      <c r="C113" s="369"/>
      <c r="D113" s="369"/>
      <c r="E113" s="369"/>
      <c r="F113" s="369"/>
      <c r="G113" s="369"/>
      <c r="H113" s="369"/>
      <c r="I113" s="370"/>
      <c r="J113" s="75"/>
      <c r="K113" s="76"/>
      <c r="L113" s="305">
        <f>SUM(L108:M112)</f>
        <v>0</v>
      </c>
      <c r="M113" s="305"/>
      <c r="N113" s="91">
        <v>4</v>
      </c>
      <c r="O113" s="92">
        <f>SUM(O108:O112)</f>
        <v>4</v>
      </c>
      <c r="P113" s="46"/>
      <c r="Q113" s="46"/>
      <c r="R113" s="46"/>
      <c r="S113" s="94"/>
    </row>
    <row r="114" spans="1:36" s="185" customFormat="1" ht="15.75" thickTop="1" x14ac:dyDescent="0.25">
      <c r="A114" s="75"/>
      <c r="B114" s="207"/>
      <c r="C114" s="207"/>
      <c r="D114" s="207"/>
      <c r="E114" s="207"/>
      <c r="F114" s="207"/>
      <c r="G114" s="207"/>
      <c r="H114" s="207"/>
      <c r="I114" s="208"/>
      <c r="J114" s="75"/>
      <c r="K114" s="161"/>
      <c r="L114" s="235"/>
      <c r="M114" s="235"/>
      <c r="N114" s="235"/>
      <c r="O114" s="235"/>
      <c r="T114" s="79"/>
      <c r="U114" s="79"/>
      <c r="V114" s="79"/>
      <c r="W114" s="79"/>
      <c r="X114" s="79"/>
      <c r="Y114" s="79"/>
      <c r="Z114" s="79"/>
      <c r="AA114" s="79"/>
      <c r="AB114" s="79"/>
      <c r="AC114" s="79"/>
      <c r="AD114" s="79"/>
      <c r="AE114" s="79"/>
      <c r="AF114" s="79"/>
      <c r="AG114" s="79"/>
      <c r="AH114" s="79"/>
      <c r="AI114" s="79"/>
      <c r="AJ114" s="79"/>
    </row>
    <row r="115" spans="1:36" ht="14.45" customHeight="1" x14ac:dyDescent="0.25">
      <c r="A115" s="72" t="s">
        <v>55</v>
      </c>
      <c r="B115" s="320" t="s">
        <v>152</v>
      </c>
      <c r="C115" s="320"/>
      <c r="D115" s="320"/>
      <c r="E115" s="320"/>
      <c r="F115" s="334"/>
      <c r="G115" s="73" t="s">
        <v>105</v>
      </c>
      <c r="H115" s="73" t="s">
        <v>106</v>
      </c>
      <c r="I115" s="74" t="s">
        <v>107</v>
      </c>
      <c r="J115" s="75"/>
      <c r="K115" s="76"/>
      <c r="L115" s="349" t="s">
        <v>39</v>
      </c>
      <c r="M115" s="349"/>
      <c r="N115" s="77" t="s">
        <v>35</v>
      </c>
      <c r="O115" s="78" t="s">
        <v>36</v>
      </c>
      <c r="P115" s="328" t="s">
        <v>44</v>
      </c>
      <c r="Q115" s="328"/>
      <c r="R115" s="328"/>
      <c r="S115" s="329"/>
    </row>
    <row r="116" spans="1:36" ht="15" customHeight="1" x14ac:dyDescent="0.25">
      <c r="A116" s="80"/>
      <c r="B116" s="320"/>
      <c r="C116" s="320"/>
      <c r="D116" s="320"/>
      <c r="E116" s="320"/>
      <c r="F116" s="334"/>
      <c r="G116" s="81"/>
      <c r="H116" s="81"/>
      <c r="I116" s="82"/>
      <c r="J116" s="75"/>
      <c r="K116" s="76" t="s">
        <v>56</v>
      </c>
      <c r="L116" s="309"/>
      <c r="M116" s="309"/>
      <c r="N116" s="100">
        <v>1</v>
      </c>
      <c r="O116" s="101">
        <v>1</v>
      </c>
      <c r="P116" s="350" t="s">
        <v>47</v>
      </c>
      <c r="Q116" s="350"/>
      <c r="R116" s="350"/>
      <c r="S116" s="351"/>
    </row>
    <row r="117" spans="1:36" ht="41.45" customHeight="1" x14ac:dyDescent="0.25">
      <c r="A117" s="80"/>
      <c r="B117" s="397" t="s">
        <v>153</v>
      </c>
      <c r="C117" s="397"/>
      <c r="D117" s="397"/>
      <c r="E117" s="397"/>
      <c r="F117" s="397"/>
      <c r="G117" s="397"/>
      <c r="H117" s="397"/>
      <c r="I117" s="398"/>
      <c r="J117" s="75"/>
      <c r="K117" s="76"/>
      <c r="L117" s="325"/>
      <c r="M117" s="325"/>
      <c r="N117" s="100">
        <v>1</v>
      </c>
      <c r="O117" s="101">
        <v>1</v>
      </c>
      <c r="P117" s="350" t="s">
        <v>48</v>
      </c>
      <c r="Q117" s="350"/>
      <c r="R117" s="350"/>
      <c r="S117" s="351"/>
    </row>
    <row r="118" spans="1:36" ht="14.45" customHeight="1" thickBot="1" x14ac:dyDescent="0.3">
      <c r="A118" s="80"/>
      <c r="B118" s="320" t="s">
        <v>192</v>
      </c>
      <c r="C118" s="320"/>
      <c r="D118" s="320"/>
      <c r="E118" s="320"/>
      <c r="F118" s="320"/>
      <c r="G118" s="320"/>
      <c r="H118" s="320"/>
      <c r="I118" s="321"/>
      <c r="J118" s="75"/>
      <c r="K118" s="76"/>
      <c r="L118" s="305">
        <f>SUM(L116:M117)</f>
        <v>0</v>
      </c>
      <c r="M118" s="305"/>
      <c r="N118" s="91">
        <v>2</v>
      </c>
      <c r="O118" s="92">
        <f>SUM(O116:O117)</f>
        <v>2</v>
      </c>
      <c r="P118" s="350"/>
      <c r="Q118" s="350"/>
      <c r="R118" s="350"/>
      <c r="S118" s="351"/>
    </row>
    <row r="119" spans="1:36" ht="15.75" thickTop="1" x14ac:dyDescent="0.25">
      <c r="A119" s="80"/>
      <c r="B119" s="326"/>
      <c r="C119" s="326"/>
      <c r="D119" s="326"/>
      <c r="E119" s="326"/>
      <c r="F119" s="326"/>
      <c r="G119" s="326"/>
      <c r="H119" s="326"/>
      <c r="I119" s="327"/>
      <c r="J119" s="75"/>
      <c r="K119" s="234"/>
      <c r="L119" s="235"/>
      <c r="M119" s="235"/>
      <c r="N119" s="235"/>
      <c r="O119" s="235"/>
      <c r="P119" s="185"/>
      <c r="Q119" s="185"/>
      <c r="R119" s="185"/>
      <c r="S119" s="185"/>
    </row>
    <row r="120" spans="1:36" x14ac:dyDescent="0.25">
      <c r="A120" s="80"/>
      <c r="B120" s="326"/>
      <c r="C120" s="326"/>
      <c r="D120" s="326"/>
      <c r="E120" s="326"/>
      <c r="F120" s="326"/>
      <c r="G120" s="326"/>
      <c r="H120" s="326"/>
      <c r="I120" s="327"/>
      <c r="J120" s="75"/>
      <c r="K120" s="217" t="s">
        <v>17</v>
      </c>
      <c r="L120" s="291" t="s">
        <v>197</v>
      </c>
      <c r="M120" s="291"/>
      <c r="N120" s="291"/>
      <c r="O120" s="291"/>
      <c r="P120" s="291"/>
      <c r="Q120" s="291"/>
      <c r="R120" s="291"/>
      <c r="S120" s="337"/>
    </row>
    <row r="121" spans="1:36" x14ac:dyDescent="0.25">
      <c r="A121" s="80"/>
      <c r="B121" s="326"/>
      <c r="C121" s="326"/>
      <c r="D121" s="326"/>
      <c r="E121" s="326"/>
      <c r="F121" s="326"/>
      <c r="G121" s="326"/>
      <c r="H121" s="326"/>
      <c r="I121" s="327"/>
      <c r="J121" s="75"/>
      <c r="K121" s="76"/>
      <c r="L121" s="190" t="s">
        <v>39</v>
      </c>
      <c r="M121" s="190"/>
      <c r="N121" s="77" t="s">
        <v>35</v>
      </c>
      <c r="O121" s="78" t="s">
        <v>36</v>
      </c>
      <c r="P121" s="46"/>
      <c r="Q121" s="46"/>
      <c r="R121" s="46"/>
      <c r="S121" s="94"/>
    </row>
    <row r="122" spans="1:36" x14ac:dyDescent="0.25">
      <c r="A122" s="80"/>
      <c r="B122" s="326"/>
      <c r="C122" s="326"/>
      <c r="D122" s="326"/>
      <c r="E122" s="326"/>
      <c r="F122" s="326"/>
      <c r="G122" s="326"/>
      <c r="H122" s="326"/>
      <c r="I122" s="327"/>
      <c r="J122" s="75"/>
      <c r="K122" s="76" t="s">
        <v>50</v>
      </c>
      <c r="L122" s="336">
        <f>L12</f>
        <v>0</v>
      </c>
      <c r="M122" s="336"/>
      <c r="N122" s="123">
        <v>12</v>
      </c>
      <c r="O122" s="84">
        <v>12</v>
      </c>
      <c r="P122" s="46"/>
      <c r="Q122" s="46"/>
      <c r="R122" s="46"/>
      <c r="S122" s="94"/>
    </row>
    <row r="123" spans="1:36" x14ac:dyDescent="0.25">
      <c r="A123" s="80"/>
      <c r="B123" s="326"/>
      <c r="C123" s="326"/>
      <c r="D123" s="326"/>
      <c r="E123" s="326"/>
      <c r="F123" s="326"/>
      <c r="G123" s="326"/>
      <c r="H123" s="326"/>
      <c r="I123" s="327"/>
      <c r="J123" s="75"/>
      <c r="K123" s="76" t="s">
        <v>51</v>
      </c>
      <c r="L123" s="336">
        <f>L29</f>
        <v>0</v>
      </c>
      <c r="M123" s="336"/>
      <c r="N123" s="199">
        <v>12</v>
      </c>
      <c r="O123" s="84">
        <v>12</v>
      </c>
      <c r="P123" s="46"/>
      <c r="Q123" s="46"/>
      <c r="R123" s="46"/>
      <c r="S123" s="94"/>
    </row>
    <row r="124" spans="1:36" x14ac:dyDescent="0.25">
      <c r="A124" s="80"/>
      <c r="B124" s="98"/>
      <c r="C124" s="98"/>
      <c r="D124" s="98"/>
      <c r="E124" s="98"/>
      <c r="F124" s="98"/>
      <c r="G124" s="98"/>
      <c r="H124" s="98"/>
      <c r="I124" s="99"/>
      <c r="J124" s="75"/>
      <c r="K124" s="76" t="s">
        <v>52</v>
      </c>
      <c r="L124" s="336">
        <f>L45</f>
        <v>0</v>
      </c>
      <c r="M124" s="336"/>
      <c r="N124" s="123">
        <v>5</v>
      </c>
      <c r="O124" s="84">
        <v>5</v>
      </c>
      <c r="P124" s="46"/>
      <c r="Q124" s="46"/>
      <c r="R124" s="46"/>
      <c r="S124" s="94"/>
    </row>
    <row r="125" spans="1:36" x14ac:dyDescent="0.25">
      <c r="A125" s="72" t="s">
        <v>56</v>
      </c>
      <c r="B125" s="320" t="s">
        <v>223</v>
      </c>
      <c r="C125" s="320"/>
      <c r="D125" s="320"/>
      <c r="E125" s="320"/>
      <c r="F125" s="320"/>
      <c r="G125" s="73" t="s">
        <v>105</v>
      </c>
      <c r="H125" s="73" t="s">
        <v>106</v>
      </c>
      <c r="I125" s="74" t="s">
        <v>107</v>
      </c>
      <c r="J125" s="75"/>
      <c r="K125" s="76" t="s">
        <v>21</v>
      </c>
      <c r="L125" s="336">
        <f>L56</f>
        <v>0</v>
      </c>
      <c r="M125" s="336"/>
      <c r="N125" s="123">
        <v>4</v>
      </c>
      <c r="O125" s="84">
        <v>4</v>
      </c>
      <c r="P125" s="46"/>
      <c r="Q125" s="46"/>
      <c r="R125" s="46"/>
      <c r="S125" s="94"/>
    </row>
    <row r="126" spans="1:36" x14ac:dyDescent="0.25">
      <c r="A126" s="80"/>
      <c r="B126" s="320"/>
      <c r="C126" s="320"/>
      <c r="D126" s="320"/>
      <c r="E126" s="320"/>
      <c r="F126" s="320"/>
      <c r="G126" s="81"/>
      <c r="H126" s="81"/>
      <c r="I126" s="82"/>
      <c r="J126" s="75"/>
      <c r="K126" s="76" t="s">
        <v>53</v>
      </c>
      <c r="L126" s="336">
        <f>L63</f>
        <v>0</v>
      </c>
      <c r="M126" s="336"/>
      <c r="N126" s="123">
        <v>2</v>
      </c>
      <c r="O126" s="84">
        <v>2</v>
      </c>
      <c r="P126" s="46"/>
      <c r="Q126" s="46"/>
      <c r="R126" s="46"/>
      <c r="S126" s="94"/>
    </row>
    <row r="127" spans="1:36" ht="14.45" customHeight="1" x14ac:dyDescent="0.25">
      <c r="A127" s="80"/>
      <c r="B127" s="320"/>
      <c r="C127" s="320"/>
      <c r="D127" s="320"/>
      <c r="E127" s="320"/>
      <c r="F127" s="320"/>
      <c r="G127" s="118"/>
      <c r="H127" s="118"/>
      <c r="I127" s="119"/>
      <c r="J127" s="75"/>
      <c r="K127" s="76" t="s">
        <v>23</v>
      </c>
      <c r="L127" s="336">
        <f>L79</f>
        <v>0</v>
      </c>
      <c r="M127" s="336"/>
      <c r="N127" s="123">
        <v>9</v>
      </c>
      <c r="O127" s="84">
        <v>9</v>
      </c>
      <c r="P127" s="46"/>
      <c r="Q127" s="46"/>
      <c r="R127" s="46"/>
      <c r="S127" s="94"/>
    </row>
    <row r="128" spans="1:36" ht="14.45" customHeight="1" x14ac:dyDescent="0.25">
      <c r="A128" s="80"/>
      <c r="B128" s="85" t="s">
        <v>108</v>
      </c>
      <c r="C128" s="118"/>
      <c r="D128" s="118"/>
      <c r="E128" s="118"/>
      <c r="F128" s="118"/>
      <c r="G128" s="118"/>
      <c r="H128" s="118"/>
      <c r="I128" s="119"/>
      <c r="J128" s="75"/>
      <c r="K128" s="76" t="s">
        <v>54</v>
      </c>
      <c r="L128" s="336">
        <f>L85</f>
        <v>0</v>
      </c>
      <c r="M128" s="336"/>
      <c r="N128" s="123">
        <v>4</v>
      </c>
      <c r="O128" s="84">
        <v>4</v>
      </c>
      <c r="P128" s="46"/>
      <c r="Q128" s="46"/>
      <c r="R128" s="46"/>
      <c r="S128" s="94"/>
    </row>
    <row r="129" spans="1:19" x14ac:dyDescent="0.25">
      <c r="A129" s="80"/>
      <c r="B129" s="399" t="s">
        <v>109</v>
      </c>
      <c r="C129" s="399"/>
      <c r="D129" s="364"/>
      <c r="E129" s="364"/>
      <c r="F129" s="364"/>
      <c r="G129" s="364"/>
      <c r="H129" s="364"/>
      <c r="I129" s="365"/>
      <c r="J129" s="75"/>
      <c r="K129" s="76" t="s">
        <v>194</v>
      </c>
      <c r="L129" s="336">
        <f>L98</f>
        <v>0</v>
      </c>
      <c r="M129" s="336"/>
      <c r="N129" s="123">
        <v>12</v>
      </c>
      <c r="O129" s="84">
        <v>12</v>
      </c>
      <c r="P129" s="46"/>
      <c r="Q129" s="46"/>
      <c r="R129" s="46"/>
      <c r="S129" s="94"/>
    </row>
    <row r="130" spans="1:19" ht="14.45" customHeight="1" x14ac:dyDescent="0.25">
      <c r="A130" s="80"/>
      <c r="B130" s="366" t="s">
        <v>110</v>
      </c>
      <c r="C130" s="366"/>
      <c r="D130" s="364"/>
      <c r="E130" s="364"/>
      <c r="F130" s="364"/>
      <c r="G130" s="364"/>
      <c r="H130" s="364"/>
      <c r="I130" s="365"/>
      <c r="J130" s="75"/>
      <c r="K130" s="76" t="s">
        <v>207</v>
      </c>
      <c r="L130" s="336">
        <f>L105</f>
        <v>0</v>
      </c>
      <c r="M130" s="336"/>
      <c r="N130" s="123">
        <v>2</v>
      </c>
      <c r="O130" s="84">
        <v>2</v>
      </c>
      <c r="P130" s="46"/>
      <c r="Q130" s="46"/>
      <c r="R130" s="46"/>
      <c r="S130" s="94"/>
    </row>
    <row r="131" spans="1:19" ht="14.45" customHeight="1" x14ac:dyDescent="0.25">
      <c r="A131" s="80"/>
      <c r="B131" s="366" t="s">
        <v>111</v>
      </c>
      <c r="C131" s="366"/>
      <c r="D131" s="364"/>
      <c r="E131" s="364"/>
      <c r="F131" s="364"/>
      <c r="G131" s="364"/>
      <c r="H131" s="364"/>
      <c r="I131" s="365"/>
      <c r="J131" s="75"/>
      <c r="K131" s="76" t="s">
        <v>55</v>
      </c>
      <c r="L131" s="336">
        <f>L113</f>
        <v>0</v>
      </c>
      <c r="M131" s="336"/>
      <c r="N131" s="123">
        <v>4</v>
      </c>
      <c r="O131" s="84">
        <v>4</v>
      </c>
      <c r="P131" s="46"/>
      <c r="Q131" s="46"/>
      <c r="R131" s="46"/>
      <c r="S131" s="94"/>
    </row>
    <row r="132" spans="1:19" x14ac:dyDescent="0.25">
      <c r="A132" s="80"/>
      <c r="B132" s="366" t="s">
        <v>154</v>
      </c>
      <c r="C132" s="366"/>
      <c r="D132" s="364"/>
      <c r="E132" s="364"/>
      <c r="F132" s="364"/>
      <c r="G132" s="364"/>
      <c r="H132" s="364"/>
      <c r="I132" s="365"/>
      <c r="J132" s="75"/>
      <c r="K132" s="76" t="s">
        <v>56</v>
      </c>
      <c r="L132" s="336">
        <f>L118</f>
        <v>0</v>
      </c>
      <c r="M132" s="336"/>
      <c r="N132" s="123">
        <v>2</v>
      </c>
      <c r="O132" s="84">
        <v>2</v>
      </c>
      <c r="P132" s="46"/>
      <c r="Q132" s="46"/>
      <c r="R132" s="46"/>
      <c r="S132" s="94"/>
    </row>
    <row r="133" spans="1:19" ht="15" customHeight="1" x14ac:dyDescent="0.25">
      <c r="A133" s="107"/>
      <c r="B133" s="120"/>
      <c r="C133" s="120"/>
      <c r="D133" s="120"/>
      <c r="E133" s="120"/>
      <c r="F133" s="120"/>
      <c r="G133" s="120"/>
      <c r="H133" s="120"/>
      <c r="I133" s="121"/>
      <c r="J133" s="108"/>
      <c r="K133" s="109" t="s">
        <v>65</v>
      </c>
      <c r="L133" s="338">
        <f>SUM(L122:M132)</f>
        <v>0</v>
      </c>
      <c r="M133" s="338"/>
      <c r="N133" s="236">
        <v>68</v>
      </c>
      <c r="O133" s="237">
        <f>SUM(O122:O132)</f>
        <v>68</v>
      </c>
      <c r="P133" s="112"/>
      <c r="Q133" s="112"/>
      <c r="R133" s="112"/>
      <c r="S133" s="113"/>
    </row>
    <row r="134" spans="1:19" ht="14.45" customHeight="1" x14ac:dyDescent="0.25">
      <c r="A134" s="299" t="s">
        <v>34</v>
      </c>
      <c r="B134" s="301" t="s">
        <v>1</v>
      </c>
      <c r="C134" s="301"/>
      <c r="D134" s="301"/>
      <c r="E134" s="301"/>
      <c r="F134" s="301"/>
      <c r="G134" s="301"/>
      <c r="H134" s="301"/>
      <c r="I134" s="302"/>
      <c r="J134" s="114"/>
      <c r="K134" s="217" t="s">
        <v>34</v>
      </c>
      <c r="L134" s="312" t="s">
        <v>1</v>
      </c>
      <c r="M134" s="312"/>
      <c r="N134" s="312"/>
      <c r="O134" s="312"/>
      <c r="P134" s="312"/>
      <c r="Q134" s="312"/>
      <c r="R134" s="312"/>
      <c r="S134" s="313"/>
    </row>
    <row r="135" spans="1:19" ht="14.45" customHeight="1" x14ac:dyDescent="0.25">
      <c r="A135" s="300"/>
      <c r="B135" s="303"/>
      <c r="C135" s="303"/>
      <c r="D135" s="303"/>
      <c r="E135" s="303"/>
      <c r="F135" s="303"/>
      <c r="G135" s="303"/>
      <c r="H135" s="303"/>
      <c r="I135" s="304"/>
      <c r="J135" s="75"/>
      <c r="K135" s="46"/>
      <c r="L135" s="306" t="s">
        <v>39</v>
      </c>
      <c r="M135" s="306"/>
      <c r="N135" s="77" t="s">
        <v>35</v>
      </c>
      <c r="O135" s="78" t="s">
        <v>36</v>
      </c>
      <c r="P135" s="307" t="s">
        <v>44</v>
      </c>
      <c r="Q135" s="307"/>
      <c r="R135" s="307"/>
      <c r="S135" s="308"/>
    </row>
    <row r="136" spans="1:19" ht="15.75" customHeight="1" x14ac:dyDescent="0.25">
      <c r="A136" s="72" t="s">
        <v>57</v>
      </c>
      <c r="B136" s="320" t="s">
        <v>155</v>
      </c>
      <c r="C136" s="320"/>
      <c r="D136" s="320"/>
      <c r="E136" s="320"/>
      <c r="F136" s="334"/>
      <c r="G136" s="73" t="s">
        <v>105</v>
      </c>
      <c r="H136" s="73" t="s">
        <v>106</v>
      </c>
      <c r="I136" s="74" t="s">
        <v>107</v>
      </c>
      <c r="J136" s="75"/>
      <c r="K136" s="48" t="s">
        <v>25</v>
      </c>
      <c r="L136" s="309"/>
      <c r="M136" s="309"/>
      <c r="N136" s="115">
        <v>1</v>
      </c>
      <c r="O136" s="116">
        <v>1</v>
      </c>
      <c r="P136" s="352" t="s">
        <v>47</v>
      </c>
      <c r="Q136" s="352"/>
      <c r="R136" s="352"/>
      <c r="S136" s="353"/>
    </row>
    <row r="137" spans="1:19" ht="44.1" customHeight="1" x14ac:dyDescent="0.25">
      <c r="A137" s="80"/>
      <c r="B137" s="320"/>
      <c r="C137" s="320"/>
      <c r="D137" s="320"/>
      <c r="E137" s="320"/>
      <c r="F137" s="334"/>
      <c r="G137" s="81"/>
      <c r="H137" s="81"/>
      <c r="I137" s="82"/>
      <c r="J137" s="75"/>
      <c r="K137" s="48"/>
      <c r="L137" s="126"/>
      <c r="M137" s="127"/>
      <c r="N137" s="126"/>
      <c r="O137" s="128"/>
      <c r="P137" s="129"/>
      <c r="Q137" s="129"/>
      <c r="R137" s="129"/>
      <c r="S137" s="130"/>
    </row>
    <row r="138" spans="1:19" ht="25.5" customHeight="1" x14ac:dyDescent="0.25">
      <c r="A138" s="80"/>
      <c r="B138" s="397" t="s">
        <v>157</v>
      </c>
      <c r="C138" s="397"/>
      <c r="D138" s="397"/>
      <c r="E138" s="397"/>
      <c r="F138" s="397"/>
      <c r="G138" s="397"/>
      <c r="H138" s="397"/>
      <c r="I138" s="398"/>
      <c r="J138" s="75"/>
      <c r="K138" s="48"/>
      <c r="L138" s="309"/>
      <c r="M138" s="309"/>
      <c r="N138" s="115">
        <v>1</v>
      </c>
      <c r="O138" s="116">
        <v>1</v>
      </c>
      <c r="P138" s="314" t="s">
        <v>48</v>
      </c>
      <c r="Q138" s="314"/>
      <c r="R138" s="314"/>
      <c r="S138" s="315"/>
    </row>
    <row r="139" spans="1:19" ht="15.75" thickBot="1" x14ac:dyDescent="0.3">
      <c r="A139" s="80"/>
      <c r="B139" s="320" t="s">
        <v>195</v>
      </c>
      <c r="C139" s="320"/>
      <c r="D139" s="320"/>
      <c r="E139" s="320"/>
      <c r="F139" s="320"/>
      <c r="G139" s="320"/>
      <c r="H139" s="320"/>
      <c r="I139" s="321"/>
      <c r="J139" s="75"/>
      <c r="K139" s="48"/>
      <c r="L139" s="305">
        <f>SUM(L136:M138)</f>
        <v>0</v>
      </c>
      <c r="M139" s="305"/>
      <c r="N139" s="91">
        <v>2</v>
      </c>
      <c r="O139" s="92">
        <f>SUM(O136:O138)</f>
        <v>2</v>
      </c>
      <c r="P139" s="316"/>
      <c r="Q139" s="316"/>
      <c r="R139" s="316"/>
      <c r="S139" s="317"/>
    </row>
    <row r="140" spans="1:19" ht="15.75" thickTop="1" x14ac:dyDescent="0.25">
      <c r="A140" s="80"/>
      <c r="B140" s="326"/>
      <c r="C140" s="326"/>
      <c r="D140" s="326"/>
      <c r="E140" s="326"/>
      <c r="F140" s="326"/>
      <c r="G140" s="326"/>
      <c r="H140" s="326"/>
      <c r="I140" s="327"/>
      <c r="J140" s="75"/>
      <c r="K140" s="48"/>
      <c r="L140" s="103"/>
      <c r="M140" s="103"/>
      <c r="N140" s="105"/>
      <c r="O140" s="106"/>
      <c r="P140" s="46"/>
      <c r="Q140" s="46"/>
      <c r="R140" s="46"/>
      <c r="S140" s="94"/>
    </row>
    <row r="141" spans="1:19" x14ac:dyDescent="0.25">
      <c r="A141" s="80"/>
      <c r="B141" s="326"/>
      <c r="C141" s="326"/>
      <c r="D141" s="326"/>
      <c r="E141" s="326"/>
      <c r="F141" s="326"/>
      <c r="G141" s="326"/>
      <c r="H141" s="326"/>
      <c r="I141" s="327"/>
      <c r="J141" s="75"/>
      <c r="K141" s="48"/>
      <c r="L141" s="103"/>
      <c r="M141" s="103"/>
      <c r="N141" s="105"/>
      <c r="O141" s="106"/>
      <c r="P141" s="46"/>
      <c r="Q141" s="46"/>
      <c r="R141" s="46"/>
      <c r="S141" s="94"/>
    </row>
    <row r="142" spans="1:19" x14ac:dyDescent="0.25">
      <c r="A142" s="80"/>
      <c r="B142" s="326"/>
      <c r="C142" s="326"/>
      <c r="D142" s="326"/>
      <c r="E142" s="326"/>
      <c r="F142" s="326"/>
      <c r="G142" s="326"/>
      <c r="H142" s="326"/>
      <c r="I142" s="327"/>
      <c r="J142" s="75"/>
      <c r="K142" s="48"/>
      <c r="L142" s="175"/>
      <c r="M142" s="175"/>
      <c r="N142" s="105"/>
      <c r="O142" s="106"/>
      <c r="P142" s="46"/>
      <c r="Q142" s="46"/>
      <c r="R142" s="46"/>
      <c r="S142" s="94"/>
    </row>
    <row r="143" spans="1:19" x14ac:dyDescent="0.25">
      <c r="A143" s="80"/>
      <c r="B143" s="326"/>
      <c r="C143" s="326"/>
      <c r="D143" s="326"/>
      <c r="E143" s="326"/>
      <c r="F143" s="326"/>
      <c r="G143" s="326"/>
      <c r="H143" s="326"/>
      <c r="I143" s="327"/>
      <c r="J143" s="75"/>
      <c r="K143" s="48"/>
      <c r="L143" s="103"/>
      <c r="M143" s="103"/>
      <c r="N143" s="105"/>
      <c r="O143" s="106"/>
      <c r="P143" s="46"/>
      <c r="Q143" s="46"/>
      <c r="R143" s="46"/>
      <c r="S143" s="94"/>
    </row>
    <row r="144" spans="1:19" x14ac:dyDescent="0.25">
      <c r="A144" s="80"/>
      <c r="B144" s="326"/>
      <c r="C144" s="326"/>
      <c r="D144" s="326"/>
      <c r="E144" s="326"/>
      <c r="F144" s="326"/>
      <c r="G144" s="326"/>
      <c r="H144" s="326"/>
      <c r="I144" s="327"/>
      <c r="J144" s="75"/>
      <c r="K144" s="48"/>
      <c r="L144" s="103"/>
      <c r="M144" s="103"/>
      <c r="N144" s="105"/>
      <c r="O144" s="106"/>
      <c r="P144" s="46"/>
      <c r="Q144" s="46"/>
      <c r="R144" s="46"/>
      <c r="S144" s="94"/>
    </row>
    <row r="145" spans="1:19" x14ac:dyDescent="0.25">
      <c r="A145" s="80"/>
      <c r="B145" s="98"/>
      <c r="C145" s="98"/>
      <c r="D145" s="98"/>
      <c r="E145" s="98"/>
      <c r="F145" s="98"/>
      <c r="G145" s="98"/>
      <c r="H145" s="98"/>
      <c r="I145" s="99"/>
      <c r="J145" s="75"/>
      <c r="K145" s="76"/>
      <c r="L145" s="306" t="s">
        <v>39</v>
      </c>
      <c r="M145" s="306"/>
      <c r="N145" s="77" t="s">
        <v>35</v>
      </c>
      <c r="O145" s="78" t="s">
        <v>36</v>
      </c>
      <c r="P145" s="307" t="s">
        <v>44</v>
      </c>
      <c r="Q145" s="307"/>
      <c r="R145" s="307"/>
      <c r="S145" s="308"/>
    </row>
    <row r="146" spans="1:19" ht="15.75" customHeight="1" x14ac:dyDescent="0.25">
      <c r="A146" s="72" t="s">
        <v>58</v>
      </c>
      <c r="B146" s="371" t="s">
        <v>158</v>
      </c>
      <c r="C146" s="371"/>
      <c r="D146" s="371"/>
      <c r="E146" s="371"/>
      <c r="F146" s="372"/>
      <c r="G146" s="73" t="s">
        <v>105</v>
      </c>
      <c r="H146" s="73" t="s">
        <v>106</v>
      </c>
      <c r="I146" s="74" t="s">
        <v>107</v>
      </c>
      <c r="J146" s="75"/>
      <c r="K146" s="48" t="s">
        <v>26</v>
      </c>
      <c r="L146" s="309"/>
      <c r="M146" s="309"/>
      <c r="N146" s="115">
        <v>1</v>
      </c>
      <c r="O146" s="116">
        <v>1</v>
      </c>
      <c r="P146" s="352" t="s">
        <v>47</v>
      </c>
      <c r="Q146" s="352"/>
      <c r="R146" s="352"/>
      <c r="S146" s="353"/>
    </row>
    <row r="147" spans="1:19" x14ac:dyDescent="0.25">
      <c r="A147" s="80"/>
      <c r="B147" s="371"/>
      <c r="C147" s="371"/>
      <c r="D147" s="371"/>
      <c r="E147" s="371"/>
      <c r="F147" s="372"/>
      <c r="G147" s="81"/>
      <c r="H147" s="81"/>
      <c r="I147" s="82"/>
      <c r="J147" s="75"/>
      <c r="K147" s="48"/>
      <c r="L147" s="175"/>
      <c r="M147" s="175"/>
      <c r="N147" s="175"/>
      <c r="O147" s="175"/>
      <c r="P147" s="46"/>
      <c r="Q147" s="46"/>
      <c r="R147" s="46"/>
      <c r="S147" s="94"/>
    </row>
    <row r="148" spans="1:19" x14ac:dyDescent="0.25">
      <c r="A148" s="80"/>
      <c r="B148" s="367" t="s">
        <v>160</v>
      </c>
      <c r="C148" s="367"/>
      <c r="D148" s="367"/>
      <c r="E148" s="367"/>
      <c r="F148" s="367"/>
      <c r="G148" s="367"/>
      <c r="H148" s="367"/>
      <c r="I148" s="368"/>
      <c r="J148" s="75"/>
      <c r="K148" s="48"/>
      <c r="L148" s="309"/>
      <c r="M148" s="309"/>
      <c r="N148" s="115">
        <v>1</v>
      </c>
      <c r="O148" s="116">
        <v>1</v>
      </c>
      <c r="P148" s="350" t="s">
        <v>48</v>
      </c>
      <c r="Q148" s="350"/>
      <c r="R148" s="350"/>
      <c r="S148" s="351"/>
    </row>
    <row r="149" spans="1:19" ht="27.6" customHeight="1" thickBot="1" x14ac:dyDescent="0.3">
      <c r="A149" s="80"/>
      <c r="B149" s="367"/>
      <c r="C149" s="367"/>
      <c r="D149" s="367"/>
      <c r="E149" s="367"/>
      <c r="F149" s="367"/>
      <c r="G149" s="367"/>
      <c r="H149" s="367"/>
      <c r="I149" s="368"/>
      <c r="J149" s="75"/>
      <c r="K149" s="48"/>
      <c r="L149" s="305">
        <f>SUM(L146:M148)</f>
        <v>0</v>
      </c>
      <c r="M149" s="305"/>
      <c r="N149" s="91">
        <v>2</v>
      </c>
      <c r="O149" s="92">
        <f>SUM(O146:O148)</f>
        <v>2</v>
      </c>
      <c r="P149" s="352"/>
      <c r="Q149" s="352"/>
      <c r="R149" s="352"/>
      <c r="S149" s="353"/>
    </row>
    <row r="150" spans="1:19" ht="24.6" customHeight="1" thickTop="1" x14ac:dyDescent="0.25">
      <c r="A150" s="80"/>
      <c r="B150" s="320" t="s">
        <v>161</v>
      </c>
      <c r="C150" s="320"/>
      <c r="D150" s="320"/>
      <c r="E150" s="320"/>
      <c r="F150" s="320"/>
      <c r="G150" s="320"/>
      <c r="H150" s="320"/>
      <c r="I150" s="321"/>
      <c r="J150" s="75"/>
      <c r="K150" s="48"/>
      <c r="L150" s="103"/>
      <c r="M150" s="103"/>
      <c r="N150" s="105"/>
      <c r="O150" s="106"/>
      <c r="P150" s="131"/>
      <c r="Q150" s="131"/>
      <c r="R150" s="131"/>
      <c r="S150" s="132"/>
    </row>
    <row r="151" spans="1:19" x14ac:dyDescent="0.25">
      <c r="A151" s="80"/>
      <c r="B151" s="326"/>
      <c r="C151" s="326"/>
      <c r="D151" s="326"/>
      <c r="E151" s="326"/>
      <c r="F151" s="326"/>
      <c r="G151" s="326"/>
      <c r="H151" s="326"/>
      <c r="I151" s="327"/>
      <c r="J151" s="75"/>
      <c r="K151" s="48"/>
      <c r="L151" s="103"/>
      <c r="M151" s="103"/>
      <c r="N151" s="105"/>
      <c r="O151" s="106"/>
      <c r="P151" s="131"/>
      <c r="Q151" s="131"/>
      <c r="R151" s="131"/>
      <c r="S151" s="132"/>
    </row>
    <row r="152" spans="1:19" x14ac:dyDescent="0.25">
      <c r="A152" s="80"/>
      <c r="B152" s="326"/>
      <c r="C152" s="326"/>
      <c r="D152" s="326"/>
      <c r="E152" s="326"/>
      <c r="F152" s="326"/>
      <c r="G152" s="326"/>
      <c r="H152" s="326"/>
      <c r="I152" s="327"/>
      <c r="J152" s="75"/>
      <c r="K152" s="48"/>
      <c r="L152" s="103"/>
      <c r="M152" s="103"/>
      <c r="N152" s="105"/>
      <c r="O152" s="106"/>
      <c r="P152" s="131"/>
      <c r="Q152" s="131"/>
      <c r="R152" s="131"/>
      <c r="S152" s="132"/>
    </row>
    <row r="153" spans="1:19" x14ac:dyDescent="0.25">
      <c r="A153" s="80"/>
      <c r="B153" s="326"/>
      <c r="C153" s="326"/>
      <c r="D153" s="326"/>
      <c r="E153" s="326"/>
      <c r="F153" s="326"/>
      <c r="G153" s="326"/>
      <c r="H153" s="326"/>
      <c r="I153" s="327"/>
      <c r="J153" s="75"/>
      <c r="K153" s="48"/>
      <c r="L153" s="103"/>
      <c r="M153" s="103"/>
      <c r="N153" s="105"/>
      <c r="O153" s="106"/>
      <c r="P153" s="131"/>
      <c r="Q153" s="131"/>
      <c r="R153" s="131"/>
      <c r="S153" s="132"/>
    </row>
    <row r="154" spans="1:19" ht="15.75" customHeight="1" x14ac:dyDescent="0.25">
      <c r="A154" s="80"/>
      <c r="B154" s="326"/>
      <c r="C154" s="326"/>
      <c r="D154" s="326"/>
      <c r="E154" s="326"/>
      <c r="F154" s="326"/>
      <c r="G154" s="326"/>
      <c r="H154" s="326"/>
      <c r="I154" s="327"/>
      <c r="J154" s="75"/>
      <c r="K154" s="48"/>
      <c r="L154" s="103"/>
      <c r="M154" s="103"/>
      <c r="N154" s="105"/>
      <c r="O154" s="106"/>
      <c r="P154" s="131"/>
      <c r="Q154" s="131"/>
      <c r="R154" s="131"/>
      <c r="S154" s="132"/>
    </row>
    <row r="155" spans="1:19" x14ac:dyDescent="0.25">
      <c r="A155" s="80"/>
      <c r="B155" s="326"/>
      <c r="C155" s="326"/>
      <c r="D155" s="326"/>
      <c r="E155" s="326"/>
      <c r="F155" s="326"/>
      <c r="G155" s="326"/>
      <c r="H155" s="326"/>
      <c r="I155" s="327"/>
      <c r="J155" s="75"/>
      <c r="K155" s="48"/>
      <c r="L155" s="103"/>
      <c r="M155" s="103"/>
      <c r="N155" s="105"/>
      <c r="O155" s="106"/>
      <c r="P155" s="131"/>
      <c r="Q155" s="131"/>
      <c r="R155" s="131"/>
      <c r="S155" s="132"/>
    </row>
    <row r="156" spans="1:19" ht="24" customHeight="1" x14ac:dyDescent="0.25">
      <c r="A156" s="80"/>
      <c r="B156" s="98"/>
      <c r="C156" s="98"/>
      <c r="D156" s="98"/>
      <c r="E156" s="98"/>
      <c r="F156" s="98"/>
      <c r="G156" s="98"/>
      <c r="H156" s="98"/>
      <c r="I156" s="99"/>
      <c r="J156" s="75"/>
      <c r="K156" s="46"/>
      <c r="L156" s="306" t="s">
        <v>39</v>
      </c>
      <c r="M156" s="306"/>
      <c r="N156" s="77" t="s">
        <v>35</v>
      </c>
      <c r="O156" s="78" t="s">
        <v>36</v>
      </c>
      <c r="P156" s="307" t="s">
        <v>44</v>
      </c>
      <c r="Q156" s="307"/>
      <c r="R156" s="307"/>
      <c r="S156" s="308"/>
    </row>
    <row r="157" spans="1:19" ht="15" customHeight="1" x14ac:dyDescent="0.25">
      <c r="A157" s="72" t="s">
        <v>27</v>
      </c>
      <c r="B157" s="320" t="s">
        <v>209</v>
      </c>
      <c r="C157" s="320"/>
      <c r="D157" s="320"/>
      <c r="E157" s="320"/>
      <c r="F157" s="334"/>
      <c r="G157" s="73" t="s">
        <v>105</v>
      </c>
      <c r="H157" s="73" t="s">
        <v>106</v>
      </c>
      <c r="I157" s="74" t="s">
        <v>107</v>
      </c>
      <c r="J157" s="75"/>
      <c r="K157" s="48" t="s">
        <v>27</v>
      </c>
      <c r="L157" s="309">
        <v>0</v>
      </c>
      <c r="M157" s="309"/>
      <c r="N157" s="115">
        <v>1</v>
      </c>
      <c r="O157" s="116">
        <v>1</v>
      </c>
      <c r="P157" s="352" t="s">
        <v>47</v>
      </c>
      <c r="Q157" s="352"/>
      <c r="R157" s="352"/>
      <c r="S157" s="353"/>
    </row>
    <row r="158" spans="1:19" x14ac:dyDescent="0.25">
      <c r="A158" s="80"/>
      <c r="B158" s="320"/>
      <c r="C158" s="320"/>
      <c r="D158" s="320"/>
      <c r="E158" s="320"/>
      <c r="F158" s="334"/>
      <c r="G158" s="81"/>
      <c r="H158" s="81"/>
      <c r="I158" s="82"/>
      <c r="J158" s="75"/>
      <c r="K158" s="48"/>
      <c r="L158" s="117"/>
      <c r="M158" s="133"/>
      <c r="N158" s="87"/>
      <c r="O158" s="88"/>
      <c r="P158" s="134"/>
      <c r="Q158" s="134"/>
      <c r="R158" s="134"/>
      <c r="S158" s="135"/>
    </row>
    <row r="159" spans="1:19" ht="47.1" customHeight="1" x14ac:dyDescent="0.25">
      <c r="A159" s="80"/>
      <c r="B159" s="346" t="s">
        <v>210</v>
      </c>
      <c r="C159" s="346"/>
      <c r="D159" s="346"/>
      <c r="E159" s="346"/>
      <c r="F159" s="346"/>
      <c r="G159" s="346"/>
      <c r="H159" s="346"/>
      <c r="I159" s="347"/>
      <c r="J159" s="75"/>
      <c r="K159" s="48"/>
      <c r="L159" s="309"/>
      <c r="M159" s="309"/>
      <c r="N159" s="115">
        <v>1</v>
      </c>
      <c r="O159" s="116">
        <v>1</v>
      </c>
      <c r="P159" s="393" t="s">
        <v>48</v>
      </c>
      <c r="Q159" s="393"/>
      <c r="R159" s="393"/>
      <c r="S159" s="394"/>
    </row>
    <row r="160" spans="1:19" ht="15.75" thickBot="1" x14ac:dyDescent="0.3">
      <c r="A160" s="80"/>
      <c r="B160" s="320" t="s">
        <v>196</v>
      </c>
      <c r="C160" s="320"/>
      <c r="D160" s="320"/>
      <c r="E160" s="320"/>
      <c r="F160" s="320"/>
      <c r="G160" s="320"/>
      <c r="H160" s="320"/>
      <c r="I160" s="321"/>
      <c r="J160" s="75"/>
      <c r="K160" s="48"/>
      <c r="L160" s="305">
        <f>SUM(L157:M159)</f>
        <v>0</v>
      </c>
      <c r="M160" s="305"/>
      <c r="N160" s="91">
        <v>2</v>
      </c>
      <c r="O160" s="92">
        <f>SUM(O157:O159)</f>
        <v>2</v>
      </c>
      <c r="P160" s="352"/>
      <c r="Q160" s="352"/>
      <c r="R160" s="352"/>
      <c r="S160" s="353"/>
    </row>
    <row r="161" spans="1:19" ht="15.75" thickTop="1" x14ac:dyDescent="0.25">
      <c r="A161" s="80"/>
      <c r="B161" s="326"/>
      <c r="C161" s="326"/>
      <c r="D161" s="326"/>
      <c r="E161" s="326"/>
      <c r="F161" s="326"/>
      <c r="G161" s="326"/>
      <c r="H161" s="326"/>
      <c r="I161" s="327"/>
      <c r="J161" s="75"/>
      <c r="K161" s="48"/>
      <c r="L161" s="103"/>
      <c r="M161" s="103"/>
      <c r="N161" s="105"/>
      <c r="O161" s="106"/>
      <c r="P161" s="131"/>
      <c r="Q161" s="131"/>
      <c r="R161" s="131"/>
      <c r="S161" s="132"/>
    </row>
    <row r="162" spans="1:19" x14ac:dyDescent="0.25">
      <c r="A162" s="80"/>
      <c r="B162" s="326"/>
      <c r="C162" s="326"/>
      <c r="D162" s="326"/>
      <c r="E162" s="326"/>
      <c r="F162" s="326"/>
      <c r="G162" s="326"/>
      <c r="H162" s="326"/>
      <c r="I162" s="327"/>
      <c r="J162" s="75"/>
      <c r="K162" s="48"/>
      <c r="L162" s="103"/>
      <c r="M162" s="103"/>
      <c r="N162" s="105"/>
      <c r="O162" s="106"/>
      <c r="P162" s="131"/>
      <c r="Q162" s="131"/>
      <c r="R162" s="131"/>
      <c r="S162" s="132"/>
    </row>
    <row r="163" spans="1:19" x14ac:dyDescent="0.25">
      <c r="A163" s="80"/>
      <c r="B163" s="326"/>
      <c r="C163" s="326"/>
      <c r="D163" s="326"/>
      <c r="E163" s="326"/>
      <c r="F163" s="326"/>
      <c r="G163" s="326"/>
      <c r="H163" s="326"/>
      <c r="I163" s="327"/>
      <c r="J163" s="75"/>
      <c r="K163" s="48"/>
      <c r="L163" s="103"/>
      <c r="M163" s="103"/>
      <c r="N163" s="105"/>
      <c r="O163" s="106"/>
      <c r="P163" s="131"/>
      <c r="Q163" s="131"/>
      <c r="R163" s="131"/>
      <c r="S163" s="132"/>
    </row>
    <row r="164" spans="1:19" x14ac:dyDescent="0.25">
      <c r="A164" s="80"/>
      <c r="B164" s="326"/>
      <c r="C164" s="326"/>
      <c r="D164" s="326"/>
      <c r="E164" s="326"/>
      <c r="F164" s="326"/>
      <c r="G164" s="326"/>
      <c r="H164" s="326"/>
      <c r="I164" s="327"/>
      <c r="J164" s="75"/>
      <c r="K164" s="48"/>
      <c r="L164" s="103"/>
      <c r="M164" s="103"/>
      <c r="N164" s="105"/>
      <c r="O164" s="106"/>
      <c r="P164" s="131"/>
      <c r="Q164" s="131"/>
      <c r="R164" s="131"/>
      <c r="S164" s="132"/>
    </row>
    <row r="165" spans="1:19" x14ac:dyDescent="0.25">
      <c r="A165" s="80"/>
      <c r="B165" s="326"/>
      <c r="C165" s="326"/>
      <c r="D165" s="326"/>
      <c r="E165" s="326"/>
      <c r="F165" s="326"/>
      <c r="G165" s="326"/>
      <c r="H165" s="326"/>
      <c r="I165" s="327"/>
      <c r="J165" s="75"/>
      <c r="K165" s="48"/>
      <c r="L165" s="103"/>
      <c r="M165" s="103"/>
      <c r="N165" s="105"/>
      <c r="O165" s="106"/>
      <c r="P165" s="131"/>
      <c r="Q165" s="131"/>
      <c r="R165" s="131"/>
      <c r="S165" s="132"/>
    </row>
    <row r="166" spans="1:19" x14ac:dyDescent="0.25">
      <c r="A166" s="80"/>
      <c r="B166" s="232"/>
      <c r="C166" s="232"/>
      <c r="D166" s="232"/>
      <c r="E166" s="232"/>
      <c r="F166" s="232"/>
      <c r="G166" s="232"/>
      <c r="H166" s="232"/>
      <c r="I166" s="233"/>
      <c r="J166" s="75"/>
      <c r="K166" s="48"/>
      <c r="L166" s="201"/>
      <c r="M166" s="201"/>
      <c r="N166" s="105"/>
      <c r="O166" s="106"/>
      <c r="P166" s="196"/>
      <c r="Q166" s="196"/>
      <c r="R166" s="196"/>
      <c r="S166" s="197"/>
    </row>
    <row r="167" spans="1:19" x14ac:dyDescent="0.25">
      <c r="A167" s="80"/>
      <c r="B167" s="232"/>
      <c r="C167" s="232"/>
      <c r="D167" s="232"/>
      <c r="E167" s="232"/>
      <c r="F167" s="232"/>
      <c r="G167" s="232"/>
      <c r="H167" s="232"/>
      <c r="I167" s="233"/>
      <c r="J167" s="75"/>
      <c r="K167" s="48"/>
      <c r="L167" s="201"/>
      <c r="M167" s="201"/>
      <c r="N167" s="105"/>
      <c r="O167" s="106"/>
      <c r="P167" s="196"/>
      <c r="Q167" s="196"/>
      <c r="R167" s="196"/>
      <c r="S167" s="197"/>
    </row>
    <row r="168" spans="1:19" x14ac:dyDescent="0.25">
      <c r="A168" s="80"/>
      <c r="B168" s="232"/>
      <c r="C168" s="232"/>
      <c r="D168" s="232"/>
      <c r="E168" s="232"/>
      <c r="F168" s="232"/>
      <c r="G168" s="232"/>
      <c r="H168" s="232"/>
      <c r="I168" s="233"/>
      <c r="J168" s="75"/>
      <c r="K168" s="48"/>
      <c r="L168" s="201"/>
      <c r="M168" s="201"/>
      <c r="N168" s="105"/>
      <c r="O168" s="106"/>
      <c r="P168" s="196"/>
      <c r="Q168" s="196"/>
      <c r="R168" s="196"/>
      <c r="S168" s="197"/>
    </row>
    <row r="169" spans="1:19" x14ac:dyDescent="0.25">
      <c r="A169" s="80"/>
      <c r="B169" s="232"/>
      <c r="C169" s="232"/>
      <c r="D169" s="232"/>
      <c r="E169" s="232"/>
      <c r="F169" s="232"/>
      <c r="G169" s="232"/>
      <c r="H169" s="232"/>
      <c r="I169" s="233"/>
      <c r="J169" s="75"/>
      <c r="K169" s="48"/>
      <c r="L169" s="201"/>
      <c r="M169" s="201"/>
      <c r="N169" s="105"/>
      <c r="O169" s="106"/>
      <c r="P169" s="196"/>
      <c r="Q169" s="196"/>
      <c r="R169" s="196"/>
      <c r="S169" s="197"/>
    </row>
    <row r="170" spans="1:19" x14ac:dyDescent="0.25">
      <c r="A170" s="80"/>
      <c r="B170" s="232"/>
      <c r="C170" s="232"/>
      <c r="D170" s="232"/>
      <c r="E170" s="232"/>
      <c r="F170" s="232"/>
      <c r="G170" s="232"/>
      <c r="H170" s="232"/>
      <c r="I170" s="233"/>
      <c r="J170" s="75"/>
      <c r="K170" s="48"/>
      <c r="L170" s="201"/>
      <c r="M170" s="201"/>
      <c r="N170" s="105"/>
      <c r="O170" s="106"/>
      <c r="P170" s="196"/>
      <c r="Q170" s="196"/>
      <c r="R170" s="196"/>
      <c r="S170" s="197"/>
    </row>
    <row r="171" spans="1:19" x14ac:dyDescent="0.25">
      <c r="A171" s="80"/>
      <c r="B171" s="232"/>
      <c r="C171" s="232"/>
      <c r="D171" s="232"/>
      <c r="E171" s="232"/>
      <c r="F171" s="232"/>
      <c r="G171" s="232"/>
      <c r="H171" s="232"/>
      <c r="I171" s="233"/>
      <c r="J171" s="75"/>
      <c r="K171" s="48"/>
      <c r="L171" s="201"/>
      <c r="M171" s="201"/>
      <c r="N171" s="105"/>
      <c r="O171" s="106"/>
      <c r="P171" s="196"/>
      <c r="Q171" s="196"/>
      <c r="R171" s="196"/>
      <c r="S171" s="197"/>
    </row>
    <row r="172" spans="1:19" x14ac:dyDescent="0.25">
      <c r="A172" s="80"/>
      <c r="B172" s="232"/>
      <c r="C172" s="232"/>
      <c r="D172" s="232"/>
      <c r="E172" s="232"/>
      <c r="F172" s="232"/>
      <c r="G172" s="232"/>
      <c r="H172" s="232"/>
      <c r="I172" s="233"/>
      <c r="J172" s="75"/>
      <c r="K172" s="48"/>
      <c r="L172" s="201"/>
      <c r="M172" s="201"/>
      <c r="N172" s="105"/>
      <c r="O172" s="106"/>
      <c r="P172" s="196"/>
      <c r="Q172" s="196"/>
      <c r="R172" s="196"/>
      <c r="S172" s="197"/>
    </row>
    <row r="173" spans="1:19" x14ac:dyDescent="0.25">
      <c r="A173" s="80"/>
      <c r="B173" s="232"/>
      <c r="C173" s="232"/>
      <c r="D173" s="232"/>
      <c r="E173" s="232"/>
      <c r="F173" s="232"/>
      <c r="G173" s="232"/>
      <c r="H173" s="232"/>
      <c r="I173" s="233"/>
      <c r="J173" s="75"/>
      <c r="K173" s="48"/>
      <c r="L173" s="201"/>
      <c r="M173" s="201"/>
      <c r="N173" s="105"/>
      <c r="O173" s="106"/>
      <c r="P173" s="196"/>
      <c r="Q173" s="196"/>
      <c r="R173" s="196"/>
      <c r="S173" s="197"/>
    </row>
    <row r="174" spans="1:19" x14ac:dyDescent="0.25">
      <c r="A174" s="80"/>
      <c r="B174" s="232"/>
      <c r="C174" s="232"/>
      <c r="D174" s="232"/>
      <c r="E174" s="232"/>
      <c r="F174" s="232"/>
      <c r="G174" s="232"/>
      <c r="H174" s="232"/>
      <c r="I174" s="233"/>
      <c r="J174" s="75"/>
      <c r="K174" s="48"/>
      <c r="L174" s="201"/>
      <c r="M174" s="201"/>
      <c r="N174" s="105"/>
      <c r="O174" s="106"/>
      <c r="P174" s="196"/>
      <c r="Q174" s="196"/>
      <c r="R174" s="196"/>
      <c r="S174" s="197"/>
    </row>
    <row r="175" spans="1:19" x14ac:dyDescent="0.25">
      <c r="A175" s="107"/>
      <c r="B175" s="238"/>
      <c r="C175" s="238"/>
      <c r="D175" s="238"/>
      <c r="E175" s="238"/>
      <c r="F175" s="238"/>
      <c r="G175" s="238"/>
      <c r="H175" s="238"/>
      <c r="I175" s="239"/>
      <c r="J175" s="108"/>
      <c r="K175" s="240"/>
      <c r="L175" s="110"/>
      <c r="M175" s="110"/>
      <c r="N175" s="111"/>
      <c r="O175" s="125"/>
      <c r="P175" s="241"/>
      <c r="Q175" s="241"/>
      <c r="R175" s="241"/>
      <c r="S175" s="242"/>
    </row>
    <row r="176" spans="1:19" x14ac:dyDescent="0.25">
      <c r="A176" s="299" t="s">
        <v>34</v>
      </c>
      <c r="B176" s="301" t="s">
        <v>1</v>
      </c>
      <c r="C176" s="301"/>
      <c r="D176" s="301"/>
      <c r="E176" s="301"/>
      <c r="F176" s="301"/>
      <c r="G176" s="301"/>
      <c r="H176" s="301"/>
      <c r="I176" s="302"/>
      <c r="J176" s="245"/>
      <c r="K176" s="299" t="s">
        <v>34</v>
      </c>
      <c r="L176" s="301" t="s">
        <v>1</v>
      </c>
      <c r="M176" s="301"/>
      <c r="N176" s="301"/>
      <c r="O176" s="301"/>
      <c r="P176" s="301"/>
      <c r="Q176" s="301"/>
      <c r="R176" s="301"/>
      <c r="S176" s="302"/>
    </row>
    <row r="177" spans="1:19" x14ac:dyDescent="0.25">
      <c r="A177" s="300"/>
      <c r="B177" s="303"/>
      <c r="C177" s="303"/>
      <c r="D177" s="303"/>
      <c r="E177" s="303"/>
      <c r="F177" s="303"/>
      <c r="G177" s="303"/>
      <c r="H177" s="303"/>
      <c r="I177" s="304"/>
      <c r="J177" s="75"/>
      <c r="K177" s="300"/>
      <c r="L177" s="303"/>
      <c r="M177" s="303"/>
      <c r="N177" s="303"/>
      <c r="O177" s="303"/>
      <c r="P177" s="303"/>
      <c r="Q177" s="303"/>
      <c r="R177" s="303"/>
      <c r="S177" s="304"/>
    </row>
    <row r="178" spans="1:19" x14ac:dyDescent="0.25">
      <c r="A178" s="72" t="s">
        <v>59</v>
      </c>
      <c r="B178" s="371" t="s">
        <v>211</v>
      </c>
      <c r="C178" s="371"/>
      <c r="D178" s="371"/>
      <c r="E178" s="371"/>
      <c r="F178" s="372"/>
      <c r="G178" s="73" t="s">
        <v>105</v>
      </c>
      <c r="H178" s="73" t="s">
        <v>106</v>
      </c>
      <c r="I178" s="74" t="s">
        <v>107</v>
      </c>
      <c r="J178" s="75"/>
      <c r="K178" s="46"/>
      <c r="L178" s="306" t="s">
        <v>39</v>
      </c>
      <c r="M178" s="306"/>
      <c r="N178" s="77" t="s">
        <v>35</v>
      </c>
      <c r="O178" s="78" t="s">
        <v>36</v>
      </c>
      <c r="P178" s="307" t="s">
        <v>44</v>
      </c>
      <c r="Q178" s="307"/>
      <c r="R178" s="307"/>
      <c r="S178" s="308"/>
    </row>
    <row r="179" spans="1:19" x14ac:dyDescent="0.25">
      <c r="A179" s="80"/>
      <c r="B179" s="371"/>
      <c r="C179" s="371"/>
      <c r="D179" s="371"/>
      <c r="E179" s="371"/>
      <c r="F179" s="372"/>
      <c r="G179" s="81"/>
      <c r="H179" s="81"/>
      <c r="I179" s="82"/>
      <c r="J179" s="75"/>
      <c r="K179" s="48" t="s">
        <v>59</v>
      </c>
      <c r="L179" s="309">
        <v>0</v>
      </c>
      <c r="M179" s="309"/>
      <c r="N179" s="180">
        <v>1</v>
      </c>
      <c r="O179" s="183">
        <v>1</v>
      </c>
      <c r="P179" s="352" t="s">
        <v>47</v>
      </c>
      <c r="Q179" s="352"/>
      <c r="R179" s="352"/>
      <c r="S179" s="353"/>
    </row>
    <row r="180" spans="1:19" ht="15" customHeight="1" x14ac:dyDescent="0.25">
      <c r="A180" s="79"/>
      <c r="B180" s="346" t="s">
        <v>179</v>
      </c>
      <c r="C180" s="346"/>
      <c r="D180" s="346"/>
      <c r="E180" s="346"/>
      <c r="F180" s="346"/>
      <c r="G180" s="346"/>
      <c r="H180" s="346"/>
      <c r="I180" s="347"/>
      <c r="J180" s="75"/>
      <c r="K180" s="48"/>
      <c r="L180" s="117"/>
      <c r="M180" s="133"/>
      <c r="N180" s="87"/>
      <c r="O180" s="88"/>
      <c r="P180" s="134"/>
      <c r="Q180" s="134"/>
      <c r="R180" s="134"/>
      <c r="S180" s="135"/>
    </row>
    <row r="181" spans="1:19" ht="10.5" customHeight="1" x14ac:dyDescent="0.25">
      <c r="A181" s="80"/>
      <c r="B181" s="346"/>
      <c r="C181" s="346"/>
      <c r="D181" s="346"/>
      <c r="E181" s="346"/>
      <c r="F181" s="346"/>
      <c r="G181" s="346"/>
      <c r="H181" s="346"/>
      <c r="I181" s="347"/>
      <c r="J181" s="75"/>
      <c r="K181" s="48"/>
      <c r="L181" s="309"/>
      <c r="M181" s="309"/>
      <c r="N181" s="180">
        <v>1</v>
      </c>
      <c r="O181" s="183">
        <v>1</v>
      </c>
      <c r="P181" s="393" t="s">
        <v>48</v>
      </c>
      <c r="Q181" s="393"/>
      <c r="R181" s="393"/>
      <c r="S181" s="394"/>
    </row>
    <row r="182" spans="1:19" ht="13.5" customHeight="1" thickBot="1" x14ac:dyDescent="0.3">
      <c r="A182" s="80"/>
      <c r="B182" s="346"/>
      <c r="C182" s="346"/>
      <c r="D182" s="346"/>
      <c r="E182" s="346"/>
      <c r="F182" s="346"/>
      <c r="G182" s="346"/>
      <c r="H182" s="346"/>
      <c r="I182" s="347"/>
      <c r="J182" s="75"/>
      <c r="K182" s="48"/>
      <c r="L182" s="305">
        <f>SUM(L179:M181)</f>
        <v>0</v>
      </c>
      <c r="M182" s="305"/>
      <c r="N182" s="91">
        <v>2</v>
      </c>
      <c r="O182" s="92">
        <f>SUM(O179:O181)</f>
        <v>2</v>
      </c>
      <c r="P182" s="352"/>
      <c r="Q182" s="352"/>
      <c r="R182" s="352"/>
      <c r="S182" s="353"/>
    </row>
    <row r="183" spans="1:19" ht="20.45" customHeight="1" thickTop="1" x14ac:dyDescent="0.25">
      <c r="A183" s="80"/>
      <c r="B183" s="320" t="s">
        <v>180</v>
      </c>
      <c r="C183" s="320"/>
      <c r="D183" s="320"/>
      <c r="E183" s="320"/>
      <c r="F183" s="320"/>
      <c r="G183" s="320"/>
      <c r="H183" s="320"/>
      <c r="I183" s="321"/>
      <c r="J183" s="75"/>
      <c r="K183" s="48"/>
      <c r="L183" s="175"/>
      <c r="M183" s="175"/>
      <c r="N183" s="105"/>
      <c r="O183" s="106"/>
      <c r="P183" s="169"/>
      <c r="Q183" s="169"/>
      <c r="R183" s="169"/>
      <c r="S183" s="170"/>
    </row>
    <row r="184" spans="1:19" x14ac:dyDescent="0.25">
      <c r="A184" s="80"/>
      <c r="B184" s="326"/>
      <c r="C184" s="326"/>
      <c r="D184" s="326"/>
      <c r="E184" s="326"/>
      <c r="F184" s="326"/>
      <c r="G184" s="326"/>
      <c r="H184" s="326"/>
      <c r="I184" s="327"/>
      <c r="J184" s="75"/>
      <c r="K184" s="48"/>
      <c r="L184" s="175"/>
      <c r="M184" s="175"/>
      <c r="N184" s="105"/>
      <c r="O184" s="106"/>
      <c r="P184" s="169"/>
      <c r="Q184" s="169"/>
      <c r="R184" s="169"/>
      <c r="S184" s="170"/>
    </row>
    <row r="185" spans="1:19" ht="24" x14ac:dyDescent="0.25">
      <c r="A185" s="80"/>
      <c r="B185" s="326"/>
      <c r="C185" s="326"/>
      <c r="D185" s="326"/>
      <c r="E185" s="326"/>
      <c r="F185" s="326"/>
      <c r="G185" s="326"/>
      <c r="H185" s="326"/>
      <c r="I185" s="327"/>
      <c r="J185" s="75"/>
      <c r="K185" s="46"/>
      <c r="L185" s="190" t="s">
        <v>39</v>
      </c>
      <c r="M185" s="190"/>
      <c r="N185" s="77" t="s">
        <v>35</v>
      </c>
      <c r="O185" s="78" t="s">
        <v>36</v>
      </c>
      <c r="P185" s="193" t="s">
        <v>44</v>
      </c>
      <c r="Q185" s="193"/>
      <c r="R185" s="193"/>
      <c r="S185" s="194"/>
    </row>
    <row r="186" spans="1:19" x14ac:dyDescent="0.25">
      <c r="A186" s="80"/>
      <c r="B186" s="326"/>
      <c r="C186" s="326"/>
      <c r="D186" s="326"/>
      <c r="E186" s="326"/>
      <c r="F186" s="326"/>
      <c r="G186" s="326"/>
      <c r="H186" s="326"/>
      <c r="I186" s="327"/>
      <c r="J186" s="75"/>
      <c r="K186" s="48" t="s">
        <v>60</v>
      </c>
      <c r="L186" s="336"/>
      <c r="M186" s="336"/>
      <c r="N186" s="188">
        <v>1</v>
      </c>
      <c r="O186" s="189">
        <v>1</v>
      </c>
      <c r="P186" s="344" t="s">
        <v>47</v>
      </c>
      <c r="Q186" s="344"/>
      <c r="R186" s="344"/>
      <c r="S186" s="345"/>
    </row>
    <row r="187" spans="1:19" ht="30" customHeight="1" thickBot="1" x14ac:dyDescent="0.3">
      <c r="A187" s="80"/>
      <c r="B187" s="326"/>
      <c r="C187" s="326"/>
      <c r="D187" s="326"/>
      <c r="E187" s="326"/>
      <c r="F187" s="326"/>
      <c r="G187" s="326"/>
      <c r="H187" s="326"/>
      <c r="I187" s="327"/>
      <c r="J187" s="75"/>
      <c r="K187" s="48"/>
      <c r="L187" s="305">
        <f>L186</f>
        <v>0</v>
      </c>
      <c r="M187" s="305"/>
      <c r="N187" s="91">
        <v>1</v>
      </c>
      <c r="O187" s="92">
        <v>1</v>
      </c>
      <c r="P187" s="46"/>
      <c r="Q187" s="46"/>
      <c r="R187" s="46"/>
      <c r="S187" s="94"/>
    </row>
    <row r="188" spans="1:19" ht="15.75" thickTop="1" x14ac:dyDescent="0.25">
      <c r="A188" s="80"/>
      <c r="B188" s="326"/>
      <c r="C188" s="326"/>
      <c r="D188" s="326"/>
      <c r="E188" s="326"/>
      <c r="F188" s="326"/>
      <c r="G188" s="326"/>
      <c r="H188" s="326"/>
      <c r="I188" s="327"/>
      <c r="J188" s="75"/>
      <c r="K188" s="48"/>
      <c r="L188" s="201"/>
      <c r="M188" s="201"/>
      <c r="N188" s="105"/>
      <c r="O188" s="106"/>
      <c r="P188" s="46"/>
      <c r="Q188" s="46"/>
      <c r="R188" s="46"/>
      <c r="S188" s="94"/>
    </row>
    <row r="189" spans="1:19" ht="15" customHeight="1" x14ac:dyDescent="0.25">
      <c r="A189" s="80"/>
      <c r="B189" s="207"/>
      <c r="C189" s="207"/>
      <c r="D189" s="207"/>
      <c r="E189" s="207"/>
      <c r="F189" s="207"/>
      <c r="G189" s="207"/>
      <c r="H189" s="207"/>
      <c r="I189" s="208"/>
      <c r="J189" s="75"/>
      <c r="K189" s="76"/>
      <c r="L189" s="195" t="s">
        <v>39</v>
      </c>
      <c r="M189" s="195"/>
      <c r="N189" s="77" t="s">
        <v>35</v>
      </c>
      <c r="O189" s="78" t="s">
        <v>36</v>
      </c>
      <c r="P189" s="191" t="s">
        <v>44</v>
      </c>
      <c r="Q189" s="191"/>
      <c r="R189" s="191"/>
      <c r="S189" s="192"/>
    </row>
    <row r="190" spans="1:19" ht="15" customHeight="1" x14ac:dyDescent="0.25">
      <c r="A190" s="72" t="s">
        <v>60</v>
      </c>
      <c r="B190" s="320" t="s">
        <v>137</v>
      </c>
      <c r="C190" s="320"/>
      <c r="D190" s="320"/>
      <c r="E190" s="320"/>
      <c r="F190" s="334"/>
      <c r="G190" s="73" t="s">
        <v>105</v>
      </c>
      <c r="H190" s="73" t="s">
        <v>106</v>
      </c>
      <c r="I190" s="74" t="s">
        <v>107</v>
      </c>
      <c r="J190" s="75"/>
      <c r="K190" s="48" t="s">
        <v>28</v>
      </c>
      <c r="L190" s="380"/>
      <c r="M190" s="380"/>
      <c r="N190" s="188">
        <v>1</v>
      </c>
      <c r="O190" s="189">
        <v>1</v>
      </c>
      <c r="P190" s="344" t="s">
        <v>45</v>
      </c>
      <c r="Q190" s="344"/>
      <c r="R190" s="344"/>
      <c r="S190" s="345"/>
    </row>
    <row r="191" spans="1:19" x14ac:dyDescent="0.25">
      <c r="A191" s="80"/>
      <c r="B191" s="320"/>
      <c r="C191" s="320"/>
      <c r="D191" s="320"/>
      <c r="E191" s="320"/>
      <c r="F191" s="334"/>
      <c r="G191" s="81"/>
      <c r="H191" s="81"/>
      <c r="I191" s="82"/>
      <c r="J191" s="75"/>
      <c r="K191" s="76"/>
      <c r="L191" s="205"/>
      <c r="M191" s="205"/>
      <c r="N191" s="87"/>
      <c r="O191" s="88"/>
      <c r="P191" s="89"/>
      <c r="Q191" s="89"/>
      <c r="R191" s="89"/>
      <c r="S191" s="90"/>
    </row>
    <row r="192" spans="1:19" ht="14.45" customHeight="1" x14ac:dyDescent="0.25">
      <c r="A192" s="80"/>
      <c r="B192" s="167"/>
      <c r="C192" s="167"/>
      <c r="D192" s="167"/>
      <c r="E192" s="167"/>
      <c r="F192" s="167"/>
      <c r="G192" s="243"/>
      <c r="H192" s="243"/>
      <c r="I192" s="244"/>
      <c r="J192" s="75"/>
      <c r="K192" s="76"/>
      <c r="L192" s="325"/>
      <c r="M192" s="325"/>
      <c r="N192" s="388" t="s">
        <v>188</v>
      </c>
      <c r="O192" s="391">
        <v>3</v>
      </c>
      <c r="P192" s="314" t="s">
        <v>185</v>
      </c>
      <c r="Q192" s="314"/>
      <c r="R192" s="314"/>
      <c r="S192" s="315"/>
    </row>
    <row r="193" spans="1:19" ht="14.45" customHeight="1" x14ac:dyDescent="0.25">
      <c r="A193" s="80"/>
      <c r="B193" s="136"/>
      <c r="C193" s="136"/>
      <c r="D193" s="136"/>
      <c r="E193" s="136"/>
      <c r="F193" s="136"/>
      <c r="G193" s="85"/>
      <c r="H193" s="85"/>
      <c r="I193" s="86"/>
      <c r="J193" s="75"/>
      <c r="K193" s="76"/>
      <c r="L193" s="325"/>
      <c r="M193" s="325"/>
      <c r="N193" s="389"/>
      <c r="O193" s="294"/>
      <c r="P193" s="316"/>
      <c r="Q193" s="316"/>
      <c r="R193" s="316"/>
      <c r="S193" s="317"/>
    </row>
    <row r="194" spans="1:19" x14ac:dyDescent="0.25">
      <c r="A194" s="79"/>
      <c r="B194" s="371" t="s">
        <v>212</v>
      </c>
      <c r="C194" s="371"/>
      <c r="D194" s="371"/>
      <c r="E194" s="371"/>
      <c r="F194" s="372"/>
      <c r="G194" s="73" t="s">
        <v>105</v>
      </c>
      <c r="H194" s="73" t="s">
        <v>106</v>
      </c>
      <c r="I194" s="74" t="s">
        <v>107</v>
      </c>
      <c r="J194" s="75"/>
      <c r="K194" s="76"/>
      <c r="L194" s="325"/>
      <c r="M194" s="325"/>
      <c r="N194" s="389"/>
      <c r="O194" s="294"/>
      <c r="P194" s="316"/>
      <c r="Q194" s="316"/>
      <c r="R194" s="316"/>
      <c r="S194" s="317"/>
    </row>
    <row r="195" spans="1:19" ht="42" customHeight="1" x14ac:dyDescent="0.25">
      <c r="A195" s="72" t="s">
        <v>28</v>
      </c>
      <c r="B195" s="371"/>
      <c r="C195" s="371"/>
      <c r="D195" s="371"/>
      <c r="E195" s="371"/>
      <c r="F195" s="372"/>
      <c r="G195" s="81"/>
      <c r="H195" s="81"/>
      <c r="I195" s="82"/>
      <c r="J195" s="75"/>
      <c r="K195" s="76"/>
      <c r="L195" s="325"/>
      <c r="M195" s="325"/>
      <c r="N195" s="389"/>
      <c r="O195" s="294"/>
      <c r="P195" s="316"/>
      <c r="Q195" s="316"/>
      <c r="R195" s="316"/>
      <c r="S195" s="317"/>
    </row>
    <row r="196" spans="1:19" ht="23.1" customHeight="1" x14ac:dyDescent="0.25">
      <c r="A196" s="80"/>
      <c r="B196" s="367" t="s">
        <v>169</v>
      </c>
      <c r="C196" s="367"/>
      <c r="D196" s="367"/>
      <c r="E196" s="367"/>
      <c r="F196" s="367"/>
      <c r="G196" s="367"/>
      <c r="H196" s="367"/>
      <c r="I196" s="368"/>
      <c r="J196" s="75"/>
      <c r="K196" s="76"/>
      <c r="L196" s="324"/>
      <c r="M196" s="324"/>
      <c r="N196" s="390"/>
      <c r="O196" s="392"/>
      <c r="P196" s="318"/>
      <c r="Q196" s="318"/>
      <c r="R196" s="318"/>
      <c r="S196" s="319"/>
    </row>
    <row r="197" spans="1:19" ht="26.45" customHeight="1" x14ac:dyDescent="0.25">
      <c r="A197" s="80"/>
      <c r="B197" s="367"/>
      <c r="C197" s="367"/>
      <c r="D197" s="367"/>
      <c r="E197" s="367"/>
      <c r="F197" s="367"/>
      <c r="G197" s="367"/>
      <c r="H197" s="367"/>
      <c r="I197" s="368"/>
      <c r="J197" s="75"/>
      <c r="K197" s="76"/>
      <c r="L197" s="187"/>
      <c r="M197" s="187"/>
      <c r="N197" s="83">
        <v>1</v>
      </c>
      <c r="O197" s="84">
        <v>1</v>
      </c>
      <c r="P197" s="310" t="s">
        <v>187</v>
      </c>
      <c r="Q197" s="310"/>
      <c r="R197" s="310"/>
      <c r="S197" s="311"/>
    </row>
    <row r="198" spans="1:19" ht="21.6" customHeight="1" thickBot="1" x14ac:dyDescent="0.3">
      <c r="A198" s="80"/>
      <c r="B198" s="320" t="s">
        <v>159</v>
      </c>
      <c r="C198" s="320"/>
      <c r="D198" s="320"/>
      <c r="E198" s="320"/>
      <c r="F198" s="320"/>
      <c r="G198" s="320"/>
      <c r="H198" s="320"/>
      <c r="I198" s="321"/>
      <c r="J198" s="75"/>
      <c r="K198" s="76"/>
      <c r="L198" s="305">
        <f>SUM(L190:M197)</f>
        <v>0</v>
      </c>
      <c r="M198" s="305"/>
      <c r="N198" s="91">
        <v>5</v>
      </c>
      <c r="O198" s="92">
        <f>SUM(O190:O197)</f>
        <v>5</v>
      </c>
      <c r="P198" s="211"/>
      <c r="Q198" s="212"/>
      <c r="R198" s="129"/>
      <c r="S198" s="130"/>
    </row>
    <row r="199" spans="1:19" ht="15.75" thickTop="1" x14ac:dyDescent="0.25">
      <c r="A199" s="79"/>
      <c r="B199" s="326"/>
      <c r="C199" s="326"/>
      <c r="D199" s="326"/>
      <c r="E199" s="326"/>
      <c r="F199" s="326"/>
      <c r="G199" s="326"/>
      <c r="H199" s="326"/>
      <c r="I199" s="327"/>
      <c r="J199" s="75"/>
      <c r="K199" s="185"/>
      <c r="L199" s="201"/>
      <c r="M199" s="201"/>
      <c r="N199" s="105"/>
      <c r="O199" s="106"/>
      <c r="P199" s="7"/>
      <c r="Q199" s="102"/>
      <c r="R199" s="46"/>
      <c r="S199" s="94"/>
    </row>
    <row r="200" spans="1:19" ht="14.45" customHeight="1" x14ac:dyDescent="0.25">
      <c r="A200" s="80"/>
      <c r="B200" s="326"/>
      <c r="C200" s="326"/>
      <c r="D200" s="326"/>
      <c r="E200" s="326"/>
      <c r="F200" s="326"/>
      <c r="G200" s="326"/>
      <c r="H200" s="326"/>
      <c r="I200" s="327"/>
      <c r="J200" s="75"/>
      <c r="K200" s="185"/>
      <c r="L200" s="185"/>
      <c r="M200" s="185"/>
      <c r="N200" s="185"/>
      <c r="O200" s="185"/>
      <c r="P200" s="185"/>
      <c r="Q200" s="185"/>
      <c r="R200" s="185"/>
      <c r="S200" s="185"/>
    </row>
    <row r="201" spans="1:19" ht="24" x14ac:dyDescent="0.25">
      <c r="A201" s="80"/>
      <c r="B201" s="326"/>
      <c r="C201" s="326"/>
      <c r="D201" s="326"/>
      <c r="E201" s="326"/>
      <c r="F201" s="326"/>
      <c r="G201" s="326"/>
      <c r="H201" s="326"/>
      <c r="I201" s="327"/>
      <c r="J201" s="75"/>
      <c r="K201" s="76"/>
      <c r="L201" s="195" t="s">
        <v>39</v>
      </c>
      <c r="M201" s="195"/>
      <c r="N201" s="77" t="s">
        <v>35</v>
      </c>
      <c r="O201" s="78" t="s">
        <v>36</v>
      </c>
      <c r="P201" s="191" t="s">
        <v>44</v>
      </c>
      <c r="Q201" s="191"/>
      <c r="R201" s="191"/>
      <c r="S201" s="192"/>
    </row>
    <row r="202" spans="1:19" x14ac:dyDescent="0.25">
      <c r="A202" s="80"/>
      <c r="B202" s="326"/>
      <c r="C202" s="326"/>
      <c r="D202" s="326"/>
      <c r="E202" s="326"/>
      <c r="F202" s="326"/>
      <c r="G202" s="326"/>
      <c r="H202" s="326"/>
      <c r="I202" s="327"/>
      <c r="J202" s="75"/>
      <c r="K202" s="48" t="s">
        <v>61</v>
      </c>
      <c r="L202" s="204"/>
      <c r="M202" s="204"/>
      <c r="N202" s="188">
        <v>1</v>
      </c>
      <c r="O202" s="189">
        <v>1</v>
      </c>
      <c r="P202" s="310" t="s">
        <v>45</v>
      </c>
      <c r="Q202" s="310"/>
      <c r="R202" s="310"/>
      <c r="S202" s="311"/>
    </row>
    <row r="203" spans="1:19" ht="14.45" customHeight="1" x14ac:dyDescent="0.25">
      <c r="A203" s="80"/>
      <c r="B203" s="326"/>
      <c r="C203" s="326"/>
      <c r="D203" s="326"/>
      <c r="E203" s="326"/>
      <c r="F203" s="326"/>
      <c r="G203" s="326"/>
      <c r="H203" s="326"/>
      <c r="I203" s="327"/>
      <c r="J203" s="75"/>
      <c r="K203" s="76"/>
      <c r="L203" s="205"/>
      <c r="M203" s="205"/>
      <c r="N203" s="87"/>
      <c r="O203" s="88"/>
      <c r="P203" s="89"/>
      <c r="Q203" s="89"/>
      <c r="R203" s="89"/>
      <c r="S203" s="90"/>
    </row>
    <row r="204" spans="1:19" x14ac:dyDescent="0.25">
      <c r="A204" s="80"/>
      <c r="B204" s="98"/>
      <c r="C204" s="98"/>
      <c r="D204" s="98"/>
      <c r="E204" s="98"/>
      <c r="F204" s="98"/>
      <c r="G204" s="98"/>
      <c r="H204" s="98"/>
      <c r="I204" s="99"/>
      <c r="J204" s="75"/>
      <c r="K204" s="76"/>
      <c r="L204" s="325"/>
      <c r="M204" s="325"/>
      <c r="N204" s="198" t="s">
        <v>188</v>
      </c>
      <c r="O204" s="200">
        <v>3</v>
      </c>
      <c r="P204" s="314" t="s">
        <v>185</v>
      </c>
      <c r="Q204" s="314"/>
      <c r="R204" s="314"/>
      <c r="S204" s="315"/>
    </row>
    <row r="205" spans="1:19" x14ac:dyDescent="0.25">
      <c r="A205" s="72" t="s">
        <v>61</v>
      </c>
      <c r="B205" s="371" t="s">
        <v>172</v>
      </c>
      <c r="C205" s="371"/>
      <c r="D205" s="371"/>
      <c r="E205" s="371"/>
      <c r="F205" s="372"/>
      <c r="G205" s="73" t="s">
        <v>105</v>
      </c>
      <c r="H205" s="73" t="s">
        <v>106</v>
      </c>
      <c r="I205" s="74" t="s">
        <v>107</v>
      </c>
      <c r="J205" s="75"/>
      <c r="K205" s="76"/>
      <c r="L205" s="325"/>
      <c r="M205" s="325"/>
      <c r="N205" s="188"/>
      <c r="O205" s="189"/>
      <c r="P205" s="316"/>
      <c r="Q205" s="316"/>
      <c r="R205" s="316"/>
      <c r="S205" s="317"/>
    </row>
    <row r="206" spans="1:19" ht="14.45" customHeight="1" x14ac:dyDescent="0.25">
      <c r="A206" s="80"/>
      <c r="B206" s="371"/>
      <c r="C206" s="371"/>
      <c r="D206" s="371"/>
      <c r="E206" s="371"/>
      <c r="F206" s="372"/>
      <c r="G206" s="81"/>
      <c r="H206" s="81"/>
      <c r="I206" s="82"/>
      <c r="J206" s="75"/>
      <c r="K206" s="76"/>
      <c r="L206" s="325"/>
      <c r="M206" s="325"/>
      <c r="N206" s="188"/>
      <c r="O206" s="189"/>
      <c r="P206" s="318"/>
      <c r="Q206" s="318"/>
      <c r="R206" s="318"/>
      <c r="S206" s="319"/>
    </row>
    <row r="207" spans="1:19" ht="24" customHeight="1" x14ac:dyDescent="0.25">
      <c r="A207" s="80"/>
      <c r="B207" s="367" t="s">
        <v>176</v>
      </c>
      <c r="C207" s="367"/>
      <c r="D207" s="367"/>
      <c r="E207" s="367"/>
      <c r="F207" s="367"/>
      <c r="G207" s="367"/>
      <c r="H207" s="367"/>
      <c r="I207" s="368"/>
      <c r="J207" s="75"/>
      <c r="K207" s="76"/>
      <c r="L207" s="324"/>
      <c r="M207" s="324"/>
      <c r="N207" s="83">
        <v>1</v>
      </c>
      <c r="O207" s="84">
        <v>1</v>
      </c>
      <c r="P207" s="310" t="s">
        <v>187</v>
      </c>
      <c r="Q207" s="310"/>
      <c r="R207" s="310"/>
      <c r="S207" s="311"/>
    </row>
    <row r="208" spans="1:19" ht="27" customHeight="1" thickBot="1" x14ac:dyDescent="0.3">
      <c r="A208" s="80"/>
      <c r="B208" s="367" t="s">
        <v>112</v>
      </c>
      <c r="C208" s="367"/>
      <c r="D208" s="367"/>
      <c r="E208" s="367"/>
      <c r="F208" s="367"/>
      <c r="G208" s="367"/>
      <c r="H208" s="367"/>
      <c r="I208" s="368"/>
      <c r="J208" s="75"/>
      <c r="K208" s="76"/>
      <c r="L208" s="305">
        <f>SUM(L202:M207)</f>
        <v>0</v>
      </c>
      <c r="M208" s="305"/>
      <c r="N208" s="91">
        <v>5</v>
      </c>
      <c r="O208" s="92">
        <f>SUM(O202:O207)</f>
        <v>5</v>
      </c>
      <c r="P208" s="211"/>
      <c r="Q208" s="212"/>
      <c r="R208" s="129"/>
      <c r="S208" s="130"/>
    </row>
    <row r="209" spans="1:19" ht="33" customHeight="1" thickTop="1" x14ac:dyDescent="0.25">
      <c r="A209" s="80"/>
      <c r="B209" s="320" t="s">
        <v>162</v>
      </c>
      <c r="C209" s="320"/>
      <c r="D209" s="320"/>
      <c r="E209" s="320"/>
      <c r="F209" s="320"/>
      <c r="G209" s="320"/>
      <c r="H209" s="320"/>
      <c r="I209" s="321"/>
      <c r="J209" s="75"/>
      <c r="K209" s="185"/>
      <c r="L209" s="185"/>
      <c r="M209" s="185"/>
      <c r="N209" s="185"/>
      <c r="O209" s="185"/>
      <c r="P209" s="185"/>
      <c r="Q209" s="185"/>
      <c r="R209" s="185"/>
      <c r="S209" s="94"/>
    </row>
    <row r="210" spans="1:19" ht="20.100000000000001" customHeight="1" x14ac:dyDescent="0.25">
      <c r="A210" s="80"/>
      <c r="B210" s="369"/>
      <c r="C210" s="369"/>
      <c r="D210" s="369"/>
      <c r="E210" s="369"/>
      <c r="F210" s="369"/>
      <c r="G210" s="369"/>
      <c r="H210" s="369"/>
      <c r="I210" s="370"/>
      <c r="J210" s="75"/>
      <c r="K210" s="46"/>
      <c r="L210" s="306" t="s">
        <v>39</v>
      </c>
      <c r="M210" s="306"/>
      <c r="N210" s="77" t="s">
        <v>35</v>
      </c>
      <c r="O210" s="78" t="s">
        <v>36</v>
      </c>
      <c r="P210" s="307" t="s">
        <v>44</v>
      </c>
      <c r="Q210" s="307"/>
      <c r="R210" s="307"/>
      <c r="S210" s="308"/>
    </row>
    <row r="211" spans="1:19" ht="14.45" customHeight="1" x14ac:dyDescent="0.25">
      <c r="A211" s="246"/>
      <c r="B211" s="369"/>
      <c r="C211" s="369"/>
      <c r="D211" s="369"/>
      <c r="E211" s="369"/>
      <c r="F211" s="369"/>
      <c r="G211" s="369"/>
      <c r="H211" s="369"/>
      <c r="I211" s="370"/>
      <c r="J211" s="75"/>
      <c r="K211" s="48" t="s">
        <v>62</v>
      </c>
      <c r="L211" s="309"/>
      <c r="M211" s="309"/>
      <c r="N211" s="179">
        <v>1</v>
      </c>
      <c r="O211" s="182">
        <v>1</v>
      </c>
      <c r="P211" s="310" t="s">
        <v>47</v>
      </c>
      <c r="Q211" s="310"/>
      <c r="R211" s="310"/>
      <c r="S211" s="311"/>
    </row>
    <row r="212" spans="1:19" ht="15.75" thickBot="1" x14ac:dyDescent="0.3">
      <c r="A212" s="80"/>
      <c r="B212" s="369"/>
      <c r="C212" s="369"/>
      <c r="D212" s="369"/>
      <c r="E212" s="369"/>
      <c r="F212" s="369"/>
      <c r="G212" s="369"/>
      <c r="H212" s="369"/>
      <c r="I212" s="370"/>
      <c r="J212" s="75"/>
      <c r="K212" s="48"/>
      <c r="L212" s="305">
        <f>L211</f>
        <v>0</v>
      </c>
      <c r="M212" s="305"/>
      <c r="N212" s="91">
        <v>1</v>
      </c>
      <c r="O212" s="92">
        <v>1</v>
      </c>
      <c r="P212" s="46"/>
      <c r="Q212" s="46"/>
      <c r="R212" s="46"/>
      <c r="S212" s="94"/>
    </row>
    <row r="213" spans="1:19" ht="15.75" thickTop="1" x14ac:dyDescent="0.25">
      <c r="A213" s="80"/>
      <c r="B213" s="369"/>
      <c r="C213" s="369"/>
      <c r="D213" s="369"/>
      <c r="E213" s="369"/>
      <c r="F213" s="369"/>
      <c r="G213" s="369"/>
      <c r="H213" s="369"/>
      <c r="I213" s="370"/>
      <c r="J213" s="75"/>
      <c r="K213" s="185"/>
      <c r="L213" s="185"/>
      <c r="M213" s="185"/>
      <c r="N213" s="185"/>
      <c r="O213" s="185"/>
      <c r="P213" s="185"/>
      <c r="Q213" s="185"/>
      <c r="R213" s="185"/>
      <c r="S213" s="94"/>
    </row>
    <row r="214" spans="1:19" x14ac:dyDescent="0.25">
      <c r="A214" s="80"/>
      <c r="B214" s="369"/>
      <c r="C214" s="369"/>
      <c r="D214" s="369"/>
      <c r="E214" s="369"/>
      <c r="F214" s="369"/>
      <c r="G214" s="369"/>
      <c r="H214" s="369"/>
      <c r="I214" s="370"/>
      <c r="J214" s="75"/>
      <c r="K214" s="76"/>
      <c r="L214" s="201"/>
      <c r="M214" s="201"/>
      <c r="N214" s="105"/>
      <c r="O214" s="106"/>
      <c r="P214" s="93"/>
      <c r="Q214" s="46"/>
      <c r="R214" s="46"/>
      <c r="S214" s="94"/>
    </row>
    <row r="215" spans="1:19" x14ac:dyDescent="0.25">
      <c r="A215" s="267"/>
      <c r="B215" s="395"/>
      <c r="C215" s="395"/>
      <c r="D215" s="395"/>
      <c r="E215" s="395"/>
      <c r="F215" s="395"/>
      <c r="G215" s="395"/>
      <c r="H215" s="395"/>
      <c r="I215" s="396"/>
      <c r="J215" s="75"/>
      <c r="K215" s="76"/>
      <c r="L215" s="201"/>
      <c r="M215" s="201"/>
      <c r="N215" s="105"/>
      <c r="O215" s="106"/>
      <c r="P215" s="93"/>
      <c r="Q215" s="46"/>
      <c r="R215" s="46"/>
      <c r="S215" s="94"/>
    </row>
    <row r="216" spans="1:19" x14ac:dyDescent="0.25">
      <c r="A216" s="299" t="s">
        <v>34</v>
      </c>
      <c r="B216" s="301" t="s">
        <v>1</v>
      </c>
      <c r="C216" s="301"/>
      <c r="D216" s="301"/>
      <c r="E216" s="301"/>
      <c r="F216" s="301"/>
      <c r="G216" s="301"/>
      <c r="H216" s="301"/>
      <c r="I216" s="302"/>
      <c r="J216" s="108"/>
      <c r="K216" s="109"/>
      <c r="L216" s="110"/>
      <c r="M216" s="110"/>
      <c r="N216" s="111"/>
      <c r="O216" s="125"/>
      <c r="P216" s="142"/>
      <c r="Q216" s="112"/>
      <c r="R216" s="112"/>
      <c r="S216" s="113"/>
    </row>
    <row r="217" spans="1:19" x14ac:dyDescent="0.25">
      <c r="A217" s="300"/>
      <c r="B217" s="303"/>
      <c r="C217" s="303"/>
      <c r="D217" s="303"/>
      <c r="E217" s="303"/>
      <c r="F217" s="303"/>
      <c r="G217" s="303"/>
      <c r="H217" s="303"/>
      <c r="I217" s="304"/>
      <c r="J217" s="69"/>
      <c r="K217" s="165" t="s">
        <v>113</v>
      </c>
      <c r="L217" s="330" t="s">
        <v>114</v>
      </c>
      <c r="M217" s="330"/>
      <c r="N217" s="330"/>
      <c r="O217" s="330"/>
      <c r="P217" s="330"/>
      <c r="Q217" s="330"/>
      <c r="R217" s="330"/>
      <c r="S217" s="331"/>
    </row>
    <row r="218" spans="1:19" ht="14.45" customHeight="1" x14ac:dyDescent="0.25">
      <c r="A218" s="80"/>
      <c r="B218" s="184" t="s">
        <v>164</v>
      </c>
      <c r="C218" s="98"/>
      <c r="D218" s="98"/>
      <c r="E218" s="98"/>
      <c r="F218" s="98"/>
      <c r="G218" s="98"/>
      <c r="H218" s="98"/>
      <c r="I218" s="99"/>
      <c r="J218" s="122"/>
      <c r="K218" s="165"/>
      <c r="L218" s="166"/>
      <c r="M218" s="166"/>
      <c r="N218" s="166"/>
      <c r="O218" s="166"/>
      <c r="P218" s="166"/>
      <c r="Q218" s="166"/>
      <c r="R218" s="166"/>
      <c r="S218" s="173"/>
    </row>
    <row r="219" spans="1:19" x14ac:dyDescent="0.25">
      <c r="A219" s="72" t="s">
        <v>62</v>
      </c>
      <c r="B219" s="320" t="s">
        <v>163</v>
      </c>
      <c r="C219" s="320"/>
      <c r="D219" s="320"/>
      <c r="E219" s="320"/>
      <c r="F219" s="320"/>
      <c r="G219" s="73" t="s">
        <v>105</v>
      </c>
      <c r="H219" s="73" t="s">
        <v>106</v>
      </c>
      <c r="I219" s="74" t="s">
        <v>107</v>
      </c>
      <c r="J219" s="75"/>
      <c r="K219" s="76"/>
      <c r="L219" s="306" t="s">
        <v>39</v>
      </c>
      <c r="M219" s="306"/>
      <c r="N219" s="77" t="s">
        <v>35</v>
      </c>
      <c r="O219" s="78" t="s">
        <v>36</v>
      </c>
      <c r="P219" s="46"/>
      <c r="Q219" s="46"/>
      <c r="R219" s="46"/>
      <c r="S219" s="94"/>
    </row>
    <row r="220" spans="1:19" x14ac:dyDescent="0.25">
      <c r="A220" s="80"/>
      <c r="B220" s="320"/>
      <c r="C220" s="320"/>
      <c r="D220" s="320"/>
      <c r="E220" s="320"/>
      <c r="F220" s="320"/>
      <c r="G220" s="81"/>
      <c r="H220" s="81"/>
      <c r="I220" s="82"/>
      <c r="J220" s="75"/>
      <c r="K220" s="76" t="s">
        <v>57</v>
      </c>
      <c r="L220" s="309">
        <f>L139</f>
        <v>0</v>
      </c>
      <c r="M220" s="309"/>
      <c r="N220" s="83">
        <v>2</v>
      </c>
      <c r="O220" s="84">
        <v>2</v>
      </c>
      <c r="P220" s="46"/>
      <c r="Q220" s="46"/>
      <c r="R220" s="46"/>
      <c r="S220" s="94"/>
    </row>
    <row r="221" spans="1:19" ht="15" customHeight="1" x14ac:dyDescent="0.25">
      <c r="A221" s="80"/>
      <c r="B221" s="320"/>
      <c r="C221" s="320"/>
      <c r="D221" s="320"/>
      <c r="E221" s="320"/>
      <c r="F221" s="320"/>
      <c r="G221" s="98"/>
      <c r="H221" s="98"/>
      <c r="I221" s="99"/>
      <c r="J221" s="75"/>
      <c r="K221" s="76" t="s">
        <v>58</v>
      </c>
      <c r="L221" s="325">
        <f>L149</f>
        <v>0</v>
      </c>
      <c r="M221" s="325"/>
      <c r="N221" s="139">
        <v>2</v>
      </c>
      <c r="O221" s="140">
        <v>2</v>
      </c>
      <c r="P221" s="46"/>
      <c r="Q221" s="46"/>
      <c r="R221" s="46"/>
      <c r="S221" s="94"/>
    </row>
    <row r="222" spans="1:19" x14ac:dyDescent="0.25">
      <c r="A222" s="80"/>
      <c r="B222" s="98"/>
      <c r="C222" s="98"/>
      <c r="D222" s="98"/>
      <c r="E222" s="98"/>
      <c r="F222" s="98"/>
      <c r="G222" s="98"/>
      <c r="H222" s="98"/>
      <c r="I222" s="99"/>
      <c r="J222" s="75"/>
      <c r="K222" s="76" t="s">
        <v>27</v>
      </c>
      <c r="L222" s="325">
        <f>L160</f>
        <v>0</v>
      </c>
      <c r="M222" s="325"/>
      <c r="N222" s="139">
        <v>2</v>
      </c>
      <c r="O222" s="140">
        <v>2</v>
      </c>
      <c r="P222" s="46"/>
      <c r="Q222" s="46"/>
      <c r="R222" s="46"/>
      <c r="S222" s="94"/>
    </row>
    <row r="223" spans="1:19" ht="18.600000000000001" customHeight="1" x14ac:dyDescent="0.25">
      <c r="A223" s="80"/>
      <c r="B223" s="98"/>
      <c r="C223" s="98"/>
      <c r="D223" s="98"/>
      <c r="E223" s="98"/>
      <c r="F223" s="98"/>
      <c r="G223" s="98"/>
      <c r="H223" s="98"/>
      <c r="I223" s="99"/>
      <c r="J223" s="75"/>
      <c r="K223" s="76" t="s">
        <v>59</v>
      </c>
      <c r="L223" s="325">
        <f>L182</f>
        <v>0</v>
      </c>
      <c r="M223" s="325"/>
      <c r="N223" s="139">
        <v>2</v>
      </c>
      <c r="O223" s="140">
        <v>2</v>
      </c>
      <c r="P223" s="46"/>
      <c r="Q223" s="46"/>
      <c r="R223" s="46"/>
      <c r="S223" s="94"/>
    </row>
    <row r="224" spans="1:19" x14ac:dyDescent="0.25">
      <c r="A224" s="80"/>
      <c r="B224" s="98"/>
      <c r="C224" s="98"/>
      <c r="D224" s="98"/>
      <c r="E224" s="98"/>
      <c r="F224" s="98"/>
      <c r="G224" s="98"/>
      <c r="H224" s="98"/>
      <c r="I224" s="99"/>
      <c r="J224" s="75"/>
      <c r="K224" s="76" t="s">
        <v>60</v>
      </c>
      <c r="L224" s="325">
        <f>L187</f>
        <v>0</v>
      </c>
      <c r="M224" s="325"/>
      <c r="N224" s="139">
        <v>1</v>
      </c>
      <c r="O224" s="140">
        <v>1</v>
      </c>
      <c r="P224" s="46"/>
      <c r="Q224" s="46"/>
      <c r="R224" s="46"/>
      <c r="S224" s="94"/>
    </row>
    <row r="225" spans="1:19" ht="14.45" customHeight="1" x14ac:dyDescent="0.25">
      <c r="A225" s="80"/>
      <c r="B225" s="98"/>
      <c r="C225" s="98"/>
      <c r="D225" s="98"/>
      <c r="E225" s="98"/>
      <c r="F225" s="98"/>
      <c r="G225" s="98"/>
      <c r="H225" s="98"/>
      <c r="I225" s="99"/>
      <c r="J225" s="75"/>
      <c r="K225" s="76" t="s">
        <v>28</v>
      </c>
      <c r="L225" s="309">
        <f>L198</f>
        <v>0</v>
      </c>
      <c r="M225" s="309"/>
      <c r="N225" s="139">
        <v>5</v>
      </c>
      <c r="O225" s="140">
        <v>5</v>
      </c>
      <c r="P225" s="46"/>
      <c r="Q225" s="46"/>
      <c r="R225" s="46"/>
      <c r="S225" s="94"/>
    </row>
    <row r="226" spans="1:19" x14ac:dyDescent="0.25">
      <c r="A226" s="80"/>
      <c r="B226" s="98"/>
      <c r="C226" s="98"/>
      <c r="D226" s="98"/>
      <c r="E226" s="98"/>
      <c r="F226" s="98"/>
      <c r="G226" s="98"/>
      <c r="H226" s="98"/>
      <c r="I226" s="99"/>
      <c r="J226" s="75"/>
      <c r="K226" s="76" t="s">
        <v>61</v>
      </c>
      <c r="L226" s="325">
        <f>L208</f>
        <v>0</v>
      </c>
      <c r="M226" s="325"/>
      <c r="N226" s="139">
        <v>5</v>
      </c>
      <c r="O226" s="140">
        <v>5</v>
      </c>
      <c r="P226" s="46"/>
      <c r="Q226" s="46"/>
      <c r="R226" s="46"/>
      <c r="S226" s="94"/>
    </row>
    <row r="227" spans="1:19" x14ac:dyDescent="0.25">
      <c r="A227" s="80"/>
      <c r="B227" s="98"/>
      <c r="C227" s="98"/>
      <c r="D227" s="98"/>
      <c r="E227" s="98"/>
      <c r="F227" s="98"/>
      <c r="G227" s="98"/>
      <c r="H227" s="98"/>
      <c r="I227" s="99"/>
      <c r="J227" s="75"/>
      <c r="K227" s="76" t="s">
        <v>62</v>
      </c>
      <c r="L227" s="325">
        <f>L212</f>
        <v>0</v>
      </c>
      <c r="M227" s="325"/>
      <c r="N227" s="139">
        <v>1</v>
      </c>
      <c r="O227" s="140">
        <v>1</v>
      </c>
      <c r="P227" s="23"/>
      <c r="Q227" s="141"/>
      <c r="R227" s="93"/>
      <c r="S227" s="94"/>
    </row>
    <row r="228" spans="1:19" ht="14.45" customHeight="1" thickBot="1" x14ac:dyDescent="0.3">
      <c r="A228" s="80"/>
      <c r="B228" s="98"/>
      <c r="C228" s="98"/>
      <c r="D228" s="98"/>
      <c r="E228" s="98"/>
      <c r="F228" s="98"/>
      <c r="G228" s="98"/>
      <c r="H228" s="98"/>
      <c r="I228" s="99"/>
      <c r="J228" s="75"/>
      <c r="K228" s="76" t="s">
        <v>66</v>
      </c>
      <c r="L228" s="305">
        <f>SUM(L220:M227)</f>
        <v>0</v>
      </c>
      <c r="M228" s="305"/>
      <c r="N228" s="91">
        <f>SUM(N220:N227)</f>
        <v>20</v>
      </c>
      <c r="O228" s="124">
        <f>SUM(O220:O227)</f>
        <v>20</v>
      </c>
      <c r="P228" s="23"/>
      <c r="Q228" s="7"/>
      <c r="R228" s="102"/>
      <c r="S228" s="94"/>
    </row>
    <row r="229" spans="1:19" ht="14.45" customHeight="1" thickTop="1" x14ac:dyDescent="0.25">
      <c r="A229" s="80"/>
      <c r="B229" s="98"/>
      <c r="C229" s="98"/>
      <c r="D229" s="98"/>
      <c r="E229" s="98"/>
      <c r="F229" s="98"/>
      <c r="G229" s="98"/>
      <c r="H229" s="98"/>
      <c r="I229" s="99"/>
      <c r="J229" s="75"/>
      <c r="K229" s="76"/>
      <c r="L229" s="201"/>
      <c r="M229" s="201"/>
      <c r="N229" s="105"/>
      <c r="O229" s="106"/>
      <c r="P229" s="23"/>
      <c r="Q229" s="7"/>
      <c r="R229" s="102"/>
      <c r="S229" s="94"/>
    </row>
    <row r="230" spans="1:19" ht="14.45" customHeight="1" x14ac:dyDescent="0.25">
      <c r="A230" s="80"/>
      <c r="B230" s="98"/>
      <c r="C230" s="98"/>
      <c r="D230" s="98"/>
      <c r="E230" s="98"/>
      <c r="F230" s="98"/>
      <c r="G230" s="98"/>
      <c r="H230" s="98"/>
      <c r="I230" s="99"/>
      <c r="J230" s="75"/>
      <c r="K230" s="76"/>
      <c r="L230" s="201"/>
      <c r="M230" s="201"/>
      <c r="N230" s="105"/>
      <c r="O230" s="106"/>
      <c r="P230" s="23"/>
      <c r="Q230" s="7"/>
      <c r="R230" s="102"/>
      <c r="S230" s="94"/>
    </row>
    <row r="231" spans="1:19" ht="14.45" customHeight="1" x14ac:dyDescent="0.25">
      <c r="A231" s="171" t="s">
        <v>29</v>
      </c>
      <c r="B231" s="303" t="s">
        <v>2</v>
      </c>
      <c r="C231" s="303"/>
      <c r="D231" s="303"/>
      <c r="E231" s="303"/>
      <c r="F231" s="303"/>
      <c r="G231" s="303"/>
      <c r="H231" s="303"/>
      <c r="I231" s="304"/>
      <c r="J231" s="75"/>
      <c r="K231" s="76"/>
      <c r="L231" s="201"/>
      <c r="M231" s="201"/>
      <c r="N231" s="105"/>
      <c r="O231" s="106"/>
      <c r="P231" s="23"/>
      <c r="Q231" s="7"/>
      <c r="R231" s="102"/>
      <c r="S231" s="94"/>
    </row>
    <row r="232" spans="1:19" x14ac:dyDescent="0.25">
      <c r="A232" s="171"/>
      <c r="B232" s="303"/>
      <c r="C232" s="303"/>
      <c r="D232" s="303"/>
      <c r="E232" s="303"/>
      <c r="F232" s="303"/>
      <c r="G232" s="303"/>
      <c r="H232" s="303"/>
      <c r="I232" s="304"/>
      <c r="J232" s="122"/>
      <c r="K232" s="174" t="s">
        <v>29</v>
      </c>
      <c r="L232" s="312" t="s">
        <v>2</v>
      </c>
      <c r="M232" s="312"/>
      <c r="N232" s="312"/>
      <c r="O232" s="312"/>
      <c r="P232" s="312"/>
      <c r="Q232" s="312"/>
      <c r="R232" s="312"/>
      <c r="S232" s="313"/>
    </row>
    <row r="233" spans="1:19" x14ac:dyDescent="0.25">
      <c r="A233" s="72" t="s">
        <v>63</v>
      </c>
      <c r="B233" s="320" t="s">
        <v>177</v>
      </c>
      <c r="C233" s="320"/>
      <c r="D233" s="320"/>
      <c r="E233" s="320"/>
      <c r="F233" s="334"/>
      <c r="G233" s="73" t="s">
        <v>105</v>
      </c>
      <c r="H233" s="73" t="s">
        <v>106</v>
      </c>
      <c r="I233" s="74" t="s">
        <v>107</v>
      </c>
      <c r="J233" s="122"/>
      <c r="K233" s="165"/>
      <c r="L233" s="166"/>
      <c r="M233" s="166"/>
      <c r="N233" s="166"/>
      <c r="O233" s="166"/>
      <c r="P233" s="166"/>
      <c r="Q233" s="166"/>
      <c r="R233" s="166"/>
      <c r="S233" s="173"/>
    </row>
    <row r="234" spans="1:19" ht="30" customHeight="1" x14ac:dyDescent="0.25">
      <c r="A234" s="80"/>
      <c r="B234" s="320"/>
      <c r="C234" s="320"/>
      <c r="D234" s="320"/>
      <c r="E234" s="320"/>
      <c r="F234" s="334"/>
      <c r="G234" s="81"/>
      <c r="H234" s="81"/>
      <c r="I234" s="82"/>
      <c r="J234" s="122"/>
      <c r="K234" s="76"/>
      <c r="L234" s="349" t="s">
        <v>39</v>
      </c>
      <c r="M234" s="349"/>
      <c r="N234" s="77" t="s">
        <v>35</v>
      </c>
      <c r="O234" s="78" t="s">
        <v>36</v>
      </c>
      <c r="P234" s="328" t="s">
        <v>44</v>
      </c>
      <c r="Q234" s="328"/>
      <c r="R234" s="328"/>
      <c r="S234" s="329"/>
    </row>
    <row r="235" spans="1:19" x14ac:dyDescent="0.25">
      <c r="A235" s="80"/>
      <c r="B235" s="332" t="s">
        <v>181</v>
      </c>
      <c r="C235" s="332"/>
      <c r="D235" s="332"/>
      <c r="E235" s="332"/>
      <c r="F235" s="332"/>
      <c r="G235" s="332"/>
      <c r="H235" s="332"/>
      <c r="I235" s="333"/>
      <c r="J235" s="122"/>
      <c r="K235" s="48" t="s">
        <v>30</v>
      </c>
      <c r="L235" s="380"/>
      <c r="M235" s="380"/>
      <c r="N235" s="179">
        <v>1</v>
      </c>
      <c r="O235" s="182">
        <v>1</v>
      </c>
      <c r="P235" s="310" t="s">
        <v>45</v>
      </c>
      <c r="Q235" s="310"/>
      <c r="R235" s="310"/>
      <c r="S235" s="311"/>
    </row>
    <row r="236" spans="1:19" x14ac:dyDescent="0.25">
      <c r="A236" s="80"/>
      <c r="B236" s="320" t="s">
        <v>162</v>
      </c>
      <c r="C236" s="320"/>
      <c r="D236" s="320"/>
      <c r="E236" s="320"/>
      <c r="F236" s="320"/>
      <c r="G236" s="320"/>
      <c r="H236" s="320"/>
      <c r="I236" s="321"/>
      <c r="J236" s="75"/>
      <c r="K236" s="48"/>
      <c r="L236" s="172"/>
      <c r="M236" s="172"/>
      <c r="N236" s="87"/>
      <c r="O236" s="88"/>
      <c r="P236" s="89"/>
      <c r="Q236" s="89"/>
      <c r="R236" s="89"/>
      <c r="S236" s="90"/>
    </row>
    <row r="237" spans="1:19" x14ac:dyDescent="0.25">
      <c r="A237" s="80"/>
      <c r="B237" s="326"/>
      <c r="C237" s="326"/>
      <c r="D237" s="326"/>
      <c r="E237" s="326"/>
      <c r="F237" s="326"/>
      <c r="G237" s="326"/>
      <c r="H237" s="326"/>
      <c r="I237" s="327"/>
      <c r="J237" s="75"/>
      <c r="K237" s="48"/>
      <c r="L237" s="325"/>
      <c r="M237" s="325"/>
      <c r="N237" s="178" t="s">
        <v>188</v>
      </c>
      <c r="O237" s="181">
        <v>3</v>
      </c>
      <c r="P237" s="314" t="s">
        <v>185</v>
      </c>
      <c r="Q237" s="314"/>
      <c r="R237" s="314"/>
      <c r="S237" s="315"/>
    </row>
    <row r="238" spans="1:19" x14ac:dyDescent="0.25">
      <c r="A238" s="80"/>
      <c r="B238" s="326"/>
      <c r="C238" s="326"/>
      <c r="D238" s="326"/>
      <c r="E238" s="326"/>
      <c r="F238" s="326"/>
      <c r="G238" s="326"/>
      <c r="H238" s="326"/>
      <c r="I238" s="327"/>
      <c r="J238" s="75"/>
      <c r="K238" s="48"/>
      <c r="L238" s="325"/>
      <c r="M238" s="325"/>
      <c r="N238" s="179"/>
      <c r="O238" s="182"/>
      <c r="P238" s="316"/>
      <c r="Q238" s="316"/>
      <c r="R238" s="316"/>
      <c r="S238" s="317"/>
    </row>
    <row r="239" spans="1:19" ht="15" customHeight="1" x14ac:dyDescent="0.25">
      <c r="A239" s="80"/>
      <c r="B239" s="326"/>
      <c r="C239" s="326"/>
      <c r="D239" s="326"/>
      <c r="E239" s="326"/>
      <c r="F239" s="326"/>
      <c r="G239" s="326"/>
      <c r="H239" s="326"/>
      <c r="I239" s="327"/>
      <c r="J239" s="75"/>
      <c r="K239" s="48"/>
      <c r="L239" s="325"/>
      <c r="M239" s="325"/>
      <c r="N239" s="179"/>
      <c r="O239" s="182"/>
      <c r="P239" s="318"/>
      <c r="Q239" s="318"/>
      <c r="R239" s="318"/>
      <c r="S239" s="319"/>
    </row>
    <row r="240" spans="1:19" ht="14.45" customHeight="1" x14ac:dyDescent="0.25">
      <c r="A240" s="80"/>
      <c r="B240" s="326"/>
      <c r="C240" s="326"/>
      <c r="D240" s="326"/>
      <c r="E240" s="326"/>
      <c r="F240" s="326"/>
      <c r="G240" s="326"/>
      <c r="H240" s="326"/>
      <c r="I240" s="327"/>
      <c r="J240" s="75"/>
      <c r="K240" s="48"/>
      <c r="L240" s="324"/>
      <c r="M240" s="324"/>
      <c r="N240" s="83">
        <v>1</v>
      </c>
      <c r="O240" s="84">
        <v>1</v>
      </c>
      <c r="P240" s="310" t="s">
        <v>187</v>
      </c>
      <c r="Q240" s="310"/>
      <c r="R240" s="310"/>
      <c r="S240" s="311"/>
    </row>
    <row r="241" spans="1:19" ht="15.75" thickBot="1" x14ac:dyDescent="0.3">
      <c r="A241" s="80"/>
      <c r="B241" s="326"/>
      <c r="C241" s="326"/>
      <c r="D241" s="326"/>
      <c r="E241" s="326"/>
      <c r="F241" s="326"/>
      <c r="G241" s="326"/>
      <c r="H241" s="326"/>
      <c r="I241" s="327"/>
      <c r="J241" s="75"/>
      <c r="K241" s="48"/>
      <c r="L241" s="305">
        <f>SUM(L235:M240)</f>
        <v>0</v>
      </c>
      <c r="M241" s="305"/>
      <c r="N241" s="91">
        <v>5</v>
      </c>
      <c r="O241" s="92">
        <f>SUM(O235:O240)</f>
        <v>5</v>
      </c>
      <c r="P241" s="220"/>
      <c r="Q241" s="221"/>
      <c r="R241" s="222"/>
      <c r="S241" s="223"/>
    </row>
    <row r="242" spans="1:19" ht="15.75" thickTop="1" x14ac:dyDescent="0.25">
      <c r="A242" s="80"/>
      <c r="B242" s="98"/>
      <c r="C242" s="98"/>
      <c r="D242" s="98"/>
      <c r="E242" s="98"/>
      <c r="F242" s="98"/>
      <c r="G242" s="98"/>
      <c r="H242" s="98"/>
      <c r="I242" s="99"/>
      <c r="J242" s="75"/>
      <c r="K242" s="48"/>
      <c r="L242" s="224"/>
      <c r="M242" s="224"/>
      <c r="N242" s="225"/>
      <c r="O242" s="226"/>
      <c r="P242" s="219"/>
      <c r="Q242" s="219"/>
      <c r="R242" s="219"/>
      <c r="S242" s="223"/>
    </row>
    <row r="243" spans="1:19" ht="15.75" customHeight="1" x14ac:dyDescent="0.25">
      <c r="A243" s="72" t="s">
        <v>64</v>
      </c>
      <c r="B243" s="320" t="s">
        <v>115</v>
      </c>
      <c r="C243" s="320"/>
      <c r="D243" s="320"/>
      <c r="E243" s="320"/>
      <c r="F243" s="334"/>
      <c r="G243" s="73" t="s">
        <v>105</v>
      </c>
      <c r="H243" s="73" t="s">
        <v>106</v>
      </c>
      <c r="I243" s="74" t="s">
        <v>107</v>
      </c>
      <c r="J243" s="75"/>
      <c r="K243" s="48"/>
      <c r="L243" s="175"/>
      <c r="M243" s="175"/>
      <c r="N243" s="105"/>
      <c r="O243" s="106"/>
      <c r="P243" s="46"/>
      <c r="Q243" s="46"/>
      <c r="R243" s="46"/>
      <c r="S243" s="223"/>
    </row>
    <row r="244" spans="1:19" ht="15" customHeight="1" x14ac:dyDescent="0.25">
      <c r="A244" s="80"/>
      <c r="B244" s="320"/>
      <c r="C244" s="320"/>
      <c r="D244" s="320"/>
      <c r="E244" s="320"/>
      <c r="F244" s="334"/>
      <c r="G244" s="81"/>
      <c r="H244" s="81"/>
      <c r="I244" s="82"/>
      <c r="J244" s="75"/>
      <c r="K244" s="46"/>
      <c r="L244" s="349" t="s">
        <v>39</v>
      </c>
      <c r="M244" s="349"/>
      <c r="N244" s="77" t="s">
        <v>35</v>
      </c>
      <c r="O244" s="78" t="s">
        <v>36</v>
      </c>
      <c r="P244" s="328" t="s">
        <v>44</v>
      </c>
      <c r="Q244" s="328"/>
      <c r="R244" s="328"/>
      <c r="S244" s="329"/>
    </row>
    <row r="245" spans="1:19" x14ac:dyDescent="0.25">
      <c r="A245" s="80"/>
      <c r="B245" s="322" t="s">
        <v>178</v>
      </c>
      <c r="C245" s="322"/>
      <c r="D245" s="322"/>
      <c r="E245" s="322"/>
      <c r="F245" s="322"/>
      <c r="G245" s="322"/>
      <c r="H245" s="322"/>
      <c r="I245" s="323"/>
      <c r="J245" s="75"/>
      <c r="K245" s="48" t="s">
        <v>31</v>
      </c>
      <c r="L245" s="380"/>
      <c r="M245" s="380"/>
      <c r="N245" s="179">
        <v>1</v>
      </c>
      <c r="O245" s="182">
        <v>1</v>
      </c>
      <c r="P245" s="310" t="s">
        <v>45</v>
      </c>
      <c r="Q245" s="310"/>
      <c r="R245" s="310"/>
      <c r="S245" s="311"/>
    </row>
    <row r="246" spans="1:19" ht="14.45" customHeight="1" x14ac:dyDescent="0.25">
      <c r="A246" s="80"/>
      <c r="B246" s="320" t="s">
        <v>198</v>
      </c>
      <c r="C246" s="320"/>
      <c r="D246" s="320"/>
      <c r="E246" s="320"/>
      <c r="F246" s="320"/>
      <c r="G246" s="320"/>
      <c r="H246" s="320"/>
      <c r="I246" s="321"/>
      <c r="J246" s="75"/>
      <c r="K246" s="79"/>
      <c r="L246" s="172"/>
      <c r="M246" s="172"/>
      <c r="N246" s="87"/>
      <c r="O246" s="88"/>
      <c r="P246" s="89"/>
      <c r="Q246" s="89"/>
      <c r="R246" s="89"/>
      <c r="S246" s="90"/>
    </row>
    <row r="247" spans="1:19" x14ac:dyDescent="0.25">
      <c r="A247" s="80"/>
      <c r="B247" s="326"/>
      <c r="C247" s="326"/>
      <c r="D247" s="326"/>
      <c r="E247" s="326"/>
      <c r="F247" s="326"/>
      <c r="G247" s="326"/>
      <c r="H247" s="326"/>
      <c r="I247" s="327"/>
      <c r="J247" s="75"/>
      <c r="K247" s="185"/>
      <c r="L247" s="325"/>
      <c r="M247" s="325"/>
      <c r="N247" s="178" t="s">
        <v>188</v>
      </c>
      <c r="O247" s="181">
        <v>3</v>
      </c>
      <c r="P247" s="314" t="s">
        <v>185</v>
      </c>
      <c r="Q247" s="314"/>
      <c r="R247" s="314"/>
      <c r="S247" s="315"/>
    </row>
    <row r="248" spans="1:19" x14ac:dyDescent="0.25">
      <c r="A248" s="80"/>
      <c r="B248" s="326"/>
      <c r="C248" s="326"/>
      <c r="D248" s="326"/>
      <c r="E248" s="326"/>
      <c r="F248" s="326"/>
      <c r="G248" s="326"/>
      <c r="H248" s="326"/>
      <c r="I248" s="327"/>
      <c r="J248" s="75"/>
      <c r="K248" s="185"/>
      <c r="L248" s="325"/>
      <c r="M248" s="325"/>
      <c r="N248" s="179"/>
      <c r="O248" s="182"/>
      <c r="P248" s="316"/>
      <c r="Q248" s="316"/>
      <c r="R248" s="316"/>
      <c r="S248" s="317"/>
    </row>
    <row r="249" spans="1:19" x14ac:dyDescent="0.25">
      <c r="A249" s="80"/>
      <c r="B249" s="326"/>
      <c r="C249" s="326"/>
      <c r="D249" s="326"/>
      <c r="E249" s="326"/>
      <c r="F249" s="326"/>
      <c r="G249" s="326"/>
      <c r="H249" s="326"/>
      <c r="I249" s="327"/>
      <c r="J249" s="75"/>
      <c r="K249" s="185"/>
      <c r="L249" s="325"/>
      <c r="M249" s="325"/>
      <c r="N249" s="179"/>
      <c r="O249" s="182"/>
      <c r="P249" s="318"/>
      <c r="Q249" s="318"/>
      <c r="R249" s="318"/>
      <c r="S249" s="319"/>
    </row>
    <row r="250" spans="1:19" ht="15.75" thickBot="1" x14ac:dyDescent="0.3">
      <c r="A250" s="80"/>
      <c r="B250" s="326"/>
      <c r="C250" s="326"/>
      <c r="D250" s="326"/>
      <c r="E250" s="326"/>
      <c r="F250" s="326"/>
      <c r="G250" s="326"/>
      <c r="H250" s="326"/>
      <c r="I250" s="327"/>
      <c r="J250" s="75"/>
      <c r="K250" s="79"/>
      <c r="L250" s="305">
        <f>SUM(L245:M249)</f>
        <v>0</v>
      </c>
      <c r="M250" s="305"/>
      <c r="N250" s="91">
        <v>4</v>
      </c>
      <c r="O250" s="92">
        <f>SUM(O245:O249)</f>
        <v>4</v>
      </c>
      <c r="P250" s="220"/>
      <c r="Q250" s="221"/>
      <c r="R250" s="222"/>
      <c r="S250" s="247"/>
    </row>
    <row r="251" spans="1:19" ht="15.75" thickTop="1" x14ac:dyDescent="0.25">
      <c r="A251" s="80"/>
      <c r="B251" s="326"/>
      <c r="C251" s="326"/>
      <c r="D251" s="326"/>
      <c r="E251" s="326"/>
      <c r="F251" s="326"/>
      <c r="G251" s="326"/>
      <c r="H251" s="326"/>
      <c r="I251" s="327"/>
      <c r="J251" s="75"/>
      <c r="K251" s="185"/>
      <c r="L251" s="218"/>
      <c r="M251" s="218"/>
      <c r="N251" s="225"/>
      <c r="O251" s="226"/>
      <c r="P251" s="219"/>
      <c r="Q251" s="219"/>
      <c r="R251" s="219"/>
      <c r="S251" s="248"/>
    </row>
    <row r="252" spans="1:19" x14ac:dyDescent="0.25">
      <c r="A252" s="80"/>
      <c r="B252" s="232"/>
      <c r="C252" s="232"/>
      <c r="D252" s="232"/>
      <c r="E252" s="232"/>
      <c r="F252" s="232"/>
      <c r="G252" s="232"/>
      <c r="H252" s="232"/>
      <c r="I252" s="233"/>
      <c r="J252" s="75"/>
      <c r="K252" s="165" t="s">
        <v>116</v>
      </c>
      <c r="L252" s="291" t="s">
        <v>117</v>
      </c>
      <c r="M252" s="291"/>
      <c r="N252" s="291"/>
      <c r="O252" s="291"/>
      <c r="P252" s="291"/>
      <c r="Q252" s="291"/>
      <c r="R252" s="291"/>
      <c r="S252" s="400"/>
    </row>
    <row r="253" spans="1:19" ht="14.45" customHeight="1" x14ac:dyDescent="0.25">
      <c r="A253" s="80"/>
      <c r="B253" s="232"/>
      <c r="C253" s="232"/>
      <c r="D253" s="232"/>
      <c r="E253" s="232"/>
      <c r="F253" s="232"/>
      <c r="G253" s="232"/>
      <c r="H253" s="232"/>
      <c r="I253" s="233"/>
      <c r="J253" s="75"/>
      <c r="K253" s="165"/>
      <c r="L253" s="186"/>
      <c r="M253" s="186"/>
      <c r="N253" s="186"/>
      <c r="O253" s="186"/>
      <c r="P253" s="186"/>
      <c r="Q253" s="186"/>
      <c r="R253" s="186"/>
      <c r="S253" s="249"/>
    </row>
    <row r="254" spans="1:19" ht="14.45" customHeight="1" x14ac:dyDescent="0.25">
      <c r="A254" s="80"/>
      <c r="B254" s="232"/>
      <c r="C254" s="232"/>
      <c r="D254" s="232"/>
      <c r="E254" s="232"/>
      <c r="F254" s="232"/>
      <c r="G254" s="232"/>
      <c r="H254" s="232"/>
      <c r="I254" s="233"/>
      <c r="J254" s="75"/>
      <c r="K254" s="76"/>
      <c r="L254" s="46"/>
      <c r="M254" s="46"/>
      <c r="N254" s="46"/>
      <c r="O254" s="46"/>
      <c r="P254" s="46"/>
      <c r="Q254" s="46"/>
      <c r="R254" s="46"/>
      <c r="S254" s="229"/>
    </row>
    <row r="255" spans="1:19" ht="14.45" customHeight="1" x14ac:dyDescent="0.25">
      <c r="A255" s="80"/>
      <c r="B255" s="232"/>
      <c r="C255" s="232"/>
      <c r="D255" s="232"/>
      <c r="E255" s="232"/>
      <c r="F255" s="232"/>
      <c r="G255" s="232"/>
      <c r="H255" s="232"/>
      <c r="I255" s="233"/>
      <c r="J255" s="75"/>
      <c r="K255" s="79"/>
      <c r="L255" s="306" t="s">
        <v>39</v>
      </c>
      <c r="M255" s="306"/>
      <c r="N255" s="77" t="s">
        <v>35</v>
      </c>
      <c r="O255" s="78" t="s">
        <v>36</v>
      </c>
      <c r="P255" s="46"/>
      <c r="Q255" s="46"/>
      <c r="R255" s="46"/>
      <c r="S255" s="229"/>
    </row>
    <row r="256" spans="1:19" ht="14.45" customHeight="1" x14ac:dyDescent="0.25">
      <c r="A256" s="80"/>
      <c r="B256" s="232"/>
      <c r="C256" s="232"/>
      <c r="D256" s="232"/>
      <c r="E256" s="232"/>
      <c r="F256" s="232"/>
      <c r="G256" s="232"/>
      <c r="H256" s="232"/>
      <c r="I256" s="233"/>
      <c r="J256" s="75"/>
      <c r="K256" s="76" t="s">
        <v>63</v>
      </c>
      <c r="L256" s="309">
        <f>L241</f>
        <v>0</v>
      </c>
      <c r="M256" s="309"/>
      <c r="N256" s="83">
        <v>5</v>
      </c>
      <c r="O256" s="84">
        <v>5</v>
      </c>
      <c r="P256" s="46"/>
      <c r="Q256" s="46"/>
      <c r="R256" s="46"/>
      <c r="S256" s="229"/>
    </row>
    <row r="257" spans="1:19" ht="15.95" customHeight="1" x14ac:dyDescent="0.25">
      <c r="A257" s="80"/>
      <c r="B257" s="232"/>
      <c r="C257" s="232"/>
      <c r="D257" s="232"/>
      <c r="E257" s="232"/>
      <c r="F257" s="232"/>
      <c r="G257" s="232"/>
      <c r="H257" s="232"/>
      <c r="I257" s="233"/>
      <c r="J257" s="75"/>
      <c r="K257" s="76" t="s">
        <v>64</v>
      </c>
      <c r="L257" s="325">
        <f>L250</f>
        <v>0</v>
      </c>
      <c r="M257" s="325"/>
      <c r="N257" s="139">
        <v>4</v>
      </c>
      <c r="O257" s="140">
        <v>4</v>
      </c>
      <c r="P257" s="46"/>
      <c r="Q257" s="46"/>
      <c r="R257" s="46"/>
      <c r="S257" s="229"/>
    </row>
    <row r="258" spans="1:19" ht="14.45" customHeight="1" thickBot="1" x14ac:dyDescent="0.3">
      <c r="A258" s="80"/>
      <c r="B258" s="232"/>
      <c r="C258" s="232"/>
      <c r="D258" s="232"/>
      <c r="E258" s="232"/>
      <c r="F258" s="232"/>
      <c r="G258" s="232"/>
      <c r="H258" s="232"/>
      <c r="I258" s="233"/>
      <c r="J258" s="75"/>
      <c r="K258" s="76" t="s">
        <v>67</v>
      </c>
      <c r="L258" s="305">
        <f>SUM(L256:M257)</f>
        <v>0</v>
      </c>
      <c r="M258" s="305"/>
      <c r="N258" s="91">
        <f>SUM(N256:N257)</f>
        <v>9</v>
      </c>
      <c r="O258" s="124">
        <f>SUM(O256:O257)</f>
        <v>9</v>
      </c>
      <c r="P258" s="46"/>
      <c r="Q258" s="46"/>
      <c r="R258" s="46"/>
      <c r="S258" s="229"/>
    </row>
    <row r="259" spans="1:19" ht="14.45" customHeight="1" thickTop="1" x14ac:dyDescent="0.25">
      <c r="A259" s="80"/>
      <c r="B259" s="232"/>
      <c r="C259" s="232"/>
      <c r="D259" s="232"/>
      <c r="E259" s="232"/>
      <c r="F259" s="232"/>
      <c r="G259" s="232"/>
      <c r="H259" s="232"/>
      <c r="I259" s="233"/>
      <c r="J259" s="75"/>
      <c r="K259" s="185"/>
      <c r="L259" s="201"/>
      <c r="M259" s="201"/>
      <c r="N259" s="105"/>
      <c r="O259" s="106"/>
      <c r="P259" s="46"/>
      <c r="Q259" s="46"/>
      <c r="R259" s="46"/>
      <c r="S259" s="229"/>
    </row>
    <row r="260" spans="1:19" ht="14.45" customHeight="1" x14ac:dyDescent="0.25">
      <c r="A260" s="80"/>
      <c r="B260" s="232"/>
      <c r="C260" s="232"/>
      <c r="D260" s="232"/>
      <c r="E260" s="232"/>
      <c r="F260" s="232"/>
      <c r="G260" s="232"/>
      <c r="H260" s="232"/>
      <c r="I260" s="233"/>
      <c r="J260" s="75"/>
      <c r="K260" s="48"/>
      <c r="L260" s="227"/>
      <c r="M260" s="227"/>
      <c r="N260" s="105"/>
      <c r="O260" s="106"/>
      <c r="P260" s="46"/>
      <c r="Q260" s="46"/>
      <c r="R260" s="46"/>
      <c r="S260" s="229"/>
    </row>
    <row r="261" spans="1:19" ht="14.45" customHeight="1" x14ac:dyDescent="0.25">
      <c r="A261" s="80"/>
      <c r="B261" s="232"/>
      <c r="C261" s="232"/>
      <c r="D261" s="232"/>
      <c r="E261" s="232"/>
      <c r="F261" s="232"/>
      <c r="G261" s="232"/>
      <c r="H261" s="232"/>
      <c r="I261" s="233"/>
      <c r="J261" s="75"/>
      <c r="K261" s="48"/>
      <c r="L261" s="227"/>
      <c r="M261" s="227"/>
      <c r="N261" s="105"/>
      <c r="O261" s="106"/>
      <c r="P261" s="46"/>
      <c r="Q261" s="46"/>
      <c r="R261" s="46"/>
      <c r="S261" s="229"/>
    </row>
    <row r="262" spans="1:19" ht="14.45" customHeight="1" x14ac:dyDescent="0.25">
      <c r="A262" s="80"/>
      <c r="B262" s="232"/>
      <c r="C262" s="232"/>
      <c r="D262" s="232"/>
      <c r="E262" s="232"/>
      <c r="F262" s="232"/>
      <c r="G262" s="232"/>
      <c r="H262" s="232"/>
      <c r="I262" s="233"/>
      <c r="J262" s="75"/>
      <c r="K262" s="48"/>
      <c r="L262" s="227"/>
      <c r="M262" s="227"/>
      <c r="N262" s="105"/>
      <c r="O262" s="106"/>
      <c r="P262" s="46"/>
      <c r="Q262" s="46"/>
      <c r="R262" s="46"/>
      <c r="S262" s="229"/>
    </row>
    <row r="263" spans="1:19" ht="14.45" customHeight="1" x14ac:dyDescent="0.25">
      <c r="A263" s="107"/>
      <c r="B263" s="238"/>
      <c r="C263" s="238"/>
      <c r="D263" s="238"/>
      <c r="E263" s="238"/>
      <c r="F263" s="238"/>
      <c r="G263" s="238"/>
      <c r="H263" s="238"/>
      <c r="I263" s="239"/>
      <c r="J263" s="75"/>
      <c r="K263" s="48"/>
      <c r="L263" s="227"/>
      <c r="M263" s="227"/>
      <c r="N263" s="105"/>
      <c r="O263" s="106"/>
      <c r="P263" s="46"/>
      <c r="Q263" s="46"/>
      <c r="R263" s="46"/>
      <c r="S263" s="229"/>
    </row>
    <row r="264" spans="1:19" ht="14.45" customHeight="1" x14ac:dyDescent="0.25">
      <c r="A264" s="300"/>
      <c r="B264" s="303" t="s">
        <v>32</v>
      </c>
      <c r="C264" s="303"/>
      <c r="D264" s="303"/>
      <c r="E264" s="303"/>
      <c r="F264" s="303"/>
      <c r="G264" s="303"/>
      <c r="H264" s="303"/>
      <c r="I264" s="304"/>
      <c r="J264" s="114"/>
      <c r="K264" s="165"/>
      <c r="L264" s="291" t="s">
        <v>129</v>
      </c>
      <c r="M264" s="291"/>
      <c r="N264" s="291"/>
      <c r="O264" s="291"/>
      <c r="P264" s="291"/>
      <c r="Q264" s="291"/>
      <c r="R264" s="291"/>
      <c r="S264" s="337"/>
    </row>
    <row r="265" spans="1:19" ht="14.45" customHeight="1" x14ac:dyDescent="0.25">
      <c r="A265" s="300"/>
      <c r="B265" s="401"/>
      <c r="C265" s="401"/>
      <c r="D265" s="401"/>
      <c r="E265" s="401"/>
      <c r="F265" s="401"/>
      <c r="G265" s="401"/>
      <c r="H265" s="401"/>
      <c r="I265" s="402"/>
      <c r="J265" s="75"/>
      <c r="K265" s="165"/>
      <c r="L265" s="166"/>
      <c r="M265" s="166"/>
      <c r="N265" s="166"/>
      <c r="O265" s="166"/>
      <c r="P265" s="166"/>
      <c r="Q265" s="166"/>
      <c r="R265" s="166"/>
      <c r="S265" s="173"/>
    </row>
    <row r="266" spans="1:19" x14ac:dyDescent="0.25">
      <c r="A266" s="72"/>
      <c r="B266" s="407" t="s">
        <v>213</v>
      </c>
      <c r="C266" s="407"/>
      <c r="D266" s="407"/>
      <c r="E266" s="407"/>
      <c r="F266" s="407"/>
      <c r="G266" s="407"/>
      <c r="H266" s="407"/>
      <c r="I266" s="408"/>
      <c r="J266" s="47"/>
      <c r="K266" s="76"/>
      <c r="L266" s="306" t="s">
        <v>39</v>
      </c>
      <c r="M266" s="306"/>
      <c r="N266" s="77" t="s">
        <v>35</v>
      </c>
      <c r="O266" s="78" t="s">
        <v>36</v>
      </c>
      <c r="P266" s="46"/>
      <c r="Q266" s="46"/>
      <c r="R266" s="46"/>
      <c r="S266" s="229"/>
    </row>
    <row r="267" spans="1:19" ht="14.45" customHeight="1" x14ac:dyDescent="0.25">
      <c r="A267" s="80"/>
      <c r="B267" s="409"/>
      <c r="C267" s="409"/>
      <c r="D267" s="409"/>
      <c r="E267" s="409"/>
      <c r="F267" s="409"/>
      <c r="G267" s="409"/>
      <c r="H267" s="409"/>
      <c r="I267" s="410"/>
      <c r="J267" s="47"/>
      <c r="K267" s="76" t="s">
        <v>68</v>
      </c>
      <c r="L267" s="348">
        <f>'Unternehmensbezogenen Daten'!N38</f>
        <v>0</v>
      </c>
      <c r="M267" s="348"/>
      <c r="N267" s="83">
        <f>'Unternehmensbezogenen Daten'!O38</f>
        <v>27</v>
      </c>
      <c r="O267" s="84">
        <v>27</v>
      </c>
      <c r="P267" s="46"/>
      <c r="Q267" s="46"/>
      <c r="R267" s="46"/>
      <c r="S267" s="229"/>
    </row>
    <row r="268" spans="1:19" ht="14.45" customHeight="1" x14ac:dyDescent="0.25">
      <c r="A268" s="72"/>
      <c r="B268" s="403" t="s">
        <v>199</v>
      </c>
      <c r="C268" s="403"/>
      <c r="D268" s="403"/>
      <c r="E268" s="403"/>
      <c r="F268" s="403"/>
      <c r="G268" s="403"/>
      <c r="H268" s="403"/>
      <c r="I268" s="404"/>
      <c r="J268" s="75"/>
      <c r="K268" s="76" t="s">
        <v>65</v>
      </c>
      <c r="L268" s="309">
        <f>L133</f>
        <v>0</v>
      </c>
      <c r="M268" s="309"/>
      <c r="N268" s="115">
        <f>N133</f>
        <v>68</v>
      </c>
      <c r="O268" s="116">
        <v>68</v>
      </c>
      <c r="P268" s="46"/>
      <c r="Q268" s="46"/>
      <c r="R268" s="46"/>
      <c r="S268" s="229"/>
    </row>
    <row r="269" spans="1:19" x14ac:dyDescent="0.25">
      <c r="A269" s="72"/>
      <c r="B269" s="143"/>
      <c r="C269" s="143"/>
      <c r="D269" s="143"/>
      <c r="E269" s="143"/>
      <c r="F269" s="143"/>
      <c r="G269" s="143"/>
      <c r="H269" s="143"/>
      <c r="I269" s="144"/>
      <c r="J269" s="75"/>
      <c r="K269" s="76" t="s">
        <v>66</v>
      </c>
      <c r="L269" s="325">
        <f>L228</f>
        <v>0</v>
      </c>
      <c r="M269" s="325"/>
      <c r="N269" s="139">
        <f>N228</f>
        <v>20</v>
      </c>
      <c r="O269" s="140">
        <v>20</v>
      </c>
      <c r="P269" s="46"/>
      <c r="Q269" s="46"/>
      <c r="R269" s="46"/>
      <c r="S269" s="229"/>
    </row>
    <row r="270" spans="1:19" x14ac:dyDescent="0.25">
      <c r="A270" s="72"/>
      <c r="B270" s="405" t="s">
        <v>123</v>
      </c>
      <c r="C270" s="405"/>
      <c r="D270" s="405"/>
      <c r="E270" s="405"/>
      <c r="F270" s="405"/>
      <c r="G270" s="405"/>
      <c r="H270" s="405"/>
      <c r="I270" s="406"/>
      <c r="J270" s="75"/>
      <c r="K270" s="76" t="s">
        <v>67</v>
      </c>
      <c r="L270" s="325">
        <f>L258</f>
        <v>0</v>
      </c>
      <c r="M270" s="325"/>
      <c r="N270" s="139">
        <f>N258</f>
        <v>9</v>
      </c>
      <c r="O270" s="140">
        <v>9</v>
      </c>
      <c r="P270" s="46"/>
      <c r="Q270" s="46"/>
      <c r="R270" s="46"/>
      <c r="S270" s="229"/>
    </row>
    <row r="271" spans="1:19" ht="14.45" customHeight="1" thickBot="1" x14ac:dyDescent="0.3">
      <c r="A271" s="72"/>
      <c r="B271" s="405" t="s">
        <v>124</v>
      </c>
      <c r="C271" s="405"/>
      <c r="D271" s="405"/>
      <c r="E271" s="145"/>
      <c r="F271" s="145"/>
      <c r="G271" s="145"/>
      <c r="H271" s="145"/>
      <c r="I271" s="146"/>
      <c r="J271" s="75"/>
      <c r="K271" s="76" t="s">
        <v>40</v>
      </c>
      <c r="L271" s="305">
        <f>SUM(L267:M270)</f>
        <v>0</v>
      </c>
      <c r="M271" s="305"/>
      <c r="N271" s="91">
        <f>SUM(N267:N270)</f>
        <v>124</v>
      </c>
      <c r="O271" s="124">
        <f>SUM(O267:O270)</f>
        <v>124</v>
      </c>
      <c r="P271" s="46"/>
      <c r="Q271" s="46"/>
      <c r="R271" s="46"/>
      <c r="S271" s="229"/>
    </row>
    <row r="272" spans="1:19" ht="15.75" thickTop="1" x14ac:dyDescent="0.25">
      <c r="A272" s="72"/>
      <c r="B272" s="411" t="s">
        <v>125</v>
      </c>
      <c r="C272" s="411"/>
      <c r="D272" s="411"/>
      <c r="E272" s="145"/>
      <c r="F272" s="145"/>
      <c r="G272" s="145"/>
      <c r="H272" s="145"/>
      <c r="I272" s="146"/>
      <c r="J272" s="75"/>
      <c r="K272" s="76" t="s">
        <v>215</v>
      </c>
      <c r="L272" s="325">
        <f>L260</f>
        <v>0</v>
      </c>
      <c r="M272" s="325"/>
      <c r="N272" s="139">
        <v>5</v>
      </c>
      <c r="O272" s="140">
        <v>5</v>
      </c>
      <c r="P272" s="310" t="s">
        <v>216</v>
      </c>
      <c r="Q272" s="310"/>
      <c r="R272" s="310"/>
      <c r="S272" s="311"/>
    </row>
    <row r="273" spans="1:19" x14ac:dyDescent="0.25">
      <c r="A273" s="72"/>
      <c r="B273" s="411" t="s">
        <v>126</v>
      </c>
      <c r="C273" s="411"/>
      <c r="D273" s="411"/>
      <c r="E273" s="98"/>
      <c r="F273" s="98"/>
      <c r="G273" s="98"/>
      <c r="H273" s="98"/>
      <c r="I273" s="99"/>
      <c r="J273" s="75"/>
      <c r="K273" s="149" t="s">
        <v>217</v>
      </c>
      <c r="L273" s="325">
        <v>0</v>
      </c>
      <c r="M273" s="325"/>
      <c r="N273" s="139">
        <v>5</v>
      </c>
      <c r="O273" s="140">
        <v>5</v>
      </c>
      <c r="P273" s="310" t="s">
        <v>218</v>
      </c>
      <c r="Q273" s="310"/>
      <c r="R273" s="310"/>
      <c r="S273" s="311"/>
    </row>
    <row r="274" spans="1:19" ht="15" customHeight="1" thickBot="1" x14ac:dyDescent="0.3">
      <c r="A274" s="72"/>
      <c r="B274" s="138"/>
      <c r="C274" s="138"/>
      <c r="D274" s="138"/>
      <c r="E274" s="98"/>
      <c r="F274" s="98"/>
      <c r="G274" s="98"/>
      <c r="H274" s="98"/>
      <c r="I274" s="99"/>
      <c r="J274" s="75"/>
      <c r="K274" s="76" t="s">
        <v>40</v>
      </c>
      <c r="L274" s="305">
        <f>L271+L272+L273</f>
        <v>0</v>
      </c>
      <c r="M274" s="305"/>
      <c r="N274" s="91">
        <f>N271+N272+N273</f>
        <v>134</v>
      </c>
      <c r="O274" s="124">
        <f>O271+O272+O273</f>
        <v>134</v>
      </c>
      <c r="P274" s="46"/>
      <c r="Q274" s="46"/>
      <c r="R274" s="46"/>
      <c r="S274" s="94"/>
    </row>
    <row r="275" spans="1:19" ht="14.45" customHeight="1" thickTop="1" x14ac:dyDescent="0.25">
      <c r="A275" s="72"/>
      <c r="B275" s="147" t="s">
        <v>118</v>
      </c>
      <c r="C275" s="98"/>
      <c r="D275" s="98"/>
      <c r="E275" s="98"/>
      <c r="F275" s="98"/>
      <c r="G275" s="98"/>
      <c r="H275" s="98"/>
      <c r="I275" s="99"/>
      <c r="J275" s="75"/>
      <c r="K275" s="185"/>
      <c r="L275" s="412" t="s">
        <v>71</v>
      </c>
      <c r="M275" s="412"/>
      <c r="N275" s="412"/>
      <c r="O275" s="103">
        <f>L274*100/O274</f>
        <v>0</v>
      </c>
      <c r="P275" s="46"/>
      <c r="Q275" s="46"/>
      <c r="R275" s="46"/>
      <c r="S275" s="94"/>
    </row>
    <row r="276" spans="1:19" ht="14.45" customHeight="1" x14ac:dyDescent="0.25">
      <c r="A276" s="80"/>
      <c r="B276" s="138" t="s">
        <v>132</v>
      </c>
      <c r="C276" s="138"/>
      <c r="D276" s="138" t="s">
        <v>222</v>
      </c>
      <c r="E276" s="138"/>
      <c r="F276" s="138"/>
      <c r="G276" s="98"/>
      <c r="H276" s="98"/>
      <c r="I276" s="99"/>
      <c r="J276" s="75"/>
      <c r="K276" s="185"/>
      <c r="L276" s="103"/>
      <c r="M276" s="103"/>
      <c r="N276" s="103"/>
      <c r="O276" s="103"/>
      <c r="P276" s="151"/>
      <c r="Q276" s="23"/>
      <c r="R276" s="46"/>
      <c r="S276" s="94"/>
    </row>
    <row r="277" spans="1:19" ht="28.5" customHeight="1" x14ac:dyDescent="0.25">
      <c r="A277" s="80"/>
      <c r="B277" s="85" t="s">
        <v>89</v>
      </c>
      <c r="C277" s="138"/>
      <c r="D277" s="268" t="s">
        <v>221</v>
      </c>
      <c r="E277" s="98"/>
      <c r="F277" s="138"/>
      <c r="G277" s="98"/>
      <c r="H277" s="98"/>
      <c r="I277" s="99"/>
      <c r="J277" s="75"/>
      <c r="K277" s="185"/>
      <c r="L277" s="103"/>
      <c r="M277" s="103"/>
      <c r="N277" s="153"/>
      <c r="O277" s="153" t="s">
        <v>75</v>
      </c>
      <c r="P277" s="154" t="s">
        <v>76</v>
      </c>
      <c r="Q277" s="154" t="s">
        <v>77</v>
      </c>
      <c r="R277" s="7"/>
      <c r="S277" s="152"/>
    </row>
    <row r="278" spans="1:19" ht="15" customHeight="1" x14ac:dyDescent="0.25">
      <c r="A278" s="80"/>
      <c r="B278" s="85" t="s">
        <v>87</v>
      </c>
      <c r="C278" s="85"/>
      <c r="D278" s="148" t="s">
        <v>121</v>
      </c>
      <c r="E278" s="138"/>
      <c r="F278" s="98"/>
      <c r="G278" s="98"/>
      <c r="H278" s="98"/>
      <c r="I278" s="99"/>
      <c r="J278" s="75"/>
      <c r="K278" s="185"/>
      <c r="L278" s="103"/>
      <c r="M278" s="103"/>
      <c r="N278" s="153" t="s">
        <v>72</v>
      </c>
      <c r="O278" s="153" t="s">
        <v>78</v>
      </c>
      <c r="P278" s="155">
        <v>45</v>
      </c>
      <c r="Q278" s="155">
        <v>60</v>
      </c>
      <c r="R278" s="46"/>
      <c r="S278" s="94"/>
    </row>
    <row r="279" spans="1:19" x14ac:dyDescent="0.25">
      <c r="A279" s="80"/>
      <c r="B279" s="85" t="s">
        <v>88</v>
      </c>
      <c r="C279" s="85"/>
      <c r="D279" s="85" t="s">
        <v>122</v>
      </c>
      <c r="E279" s="85"/>
      <c r="F279" s="85"/>
      <c r="G279" s="85"/>
      <c r="H279" s="98"/>
      <c r="I279" s="99"/>
      <c r="J279" s="75"/>
      <c r="K279" s="185"/>
      <c r="L279" s="103"/>
      <c r="M279" s="103"/>
      <c r="N279" s="153" t="s">
        <v>73</v>
      </c>
      <c r="O279" s="153" t="s">
        <v>79</v>
      </c>
      <c r="P279" s="154">
        <v>50</v>
      </c>
      <c r="Q279" s="155">
        <f>$O$274*P279/100</f>
        <v>67</v>
      </c>
      <c r="R279" s="46"/>
      <c r="S279" s="94"/>
    </row>
    <row r="280" spans="1:19" ht="14.45" customHeight="1" x14ac:dyDescent="0.25">
      <c r="A280" s="80"/>
      <c r="B280" s="85"/>
      <c r="C280" s="85"/>
      <c r="D280" s="85"/>
      <c r="E280" s="85"/>
      <c r="F280" s="85"/>
      <c r="G280" s="85"/>
      <c r="H280" s="98"/>
      <c r="I280" s="99"/>
      <c r="J280" s="75"/>
      <c r="K280" s="185"/>
      <c r="L280" s="103"/>
      <c r="M280" s="103"/>
      <c r="N280" s="153" t="s">
        <v>74</v>
      </c>
      <c r="O280" s="153" t="s">
        <v>80</v>
      </c>
      <c r="P280" s="155">
        <v>55</v>
      </c>
      <c r="Q280" s="155">
        <v>74</v>
      </c>
      <c r="R280" s="46"/>
      <c r="S280" s="94"/>
    </row>
    <row r="281" spans="1:19" x14ac:dyDescent="0.25">
      <c r="A281" s="80"/>
      <c r="B281" s="85" t="s">
        <v>127</v>
      </c>
      <c r="C281" s="85"/>
      <c r="D281" s="269" t="s">
        <v>119</v>
      </c>
      <c r="E281" s="85"/>
      <c r="F281" s="85"/>
      <c r="G281" s="85"/>
      <c r="H281" s="98"/>
      <c r="I281" s="99"/>
      <c r="J281" s="75"/>
      <c r="K281" s="76"/>
      <c r="L281" s="103"/>
      <c r="M281" s="103"/>
      <c r="N281" s="103"/>
      <c r="O281" s="103"/>
      <c r="P281" s="151"/>
      <c r="Q281" s="46"/>
      <c r="R281" s="46"/>
      <c r="S281" s="94"/>
    </row>
    <row r="282" spans="1:19" x14ac:dyDescent="0.25">
      <c r="A282" s="80"/>
      <c r="B282" s="138"/>
      <c r="C282" s="85"/>
      <c r="D282" s="85" t="s">
        <v>200</v>
      </c>
      <c r="E282" s="85"/>
      <c r="F282" s="85"/>
      <c r="G282" s="85"/>
      <c r="H282" s="98"/>
      <c r="I282" s="99"/>
      <c r="J282" s="75"/>
      <c r="K282" s="234"/>
      <c r="L282" s="235"/>
      <c r="M282" s="235"/>
      <c r="N282" s="235"/>
      <c r="O282" s="235"/>
      <c r="P282" s="185"/>
      <c r="Q282" s="185"/>
      <c r="R282" s="185"/>
      <c r="S282" s="94"/>
    </row>
    <row r="283" spans="1:19" x14ac:dyDescent="0.25">
      <c r="A283" s="80"/>
      <c r="B283" s="138"/>
      <c r="C283" s="85"/>
      <c r="D283" s="85" t="s">
        <v>120</v>
      </c>
      <c r="E283" s="85"/>
      <c r="F283" s="85"/>
      <c r="G283" s="85"/>
      <c r="H283" s="98"/>
      <c r="I283" s="99"/>
      <c r="J283" s="75"/>
      <c r="K283" s="177" t="s">
        <v>82</v>
      </c>
      <c r="L283" s="177"/>
      <c r="M283" s="413"/>
      <c r="N283" s="413"/>
      <c r="O283" s="103"/>
      <c r="P283" s="156"/>
      <c r="Q283" s="157" t="s">
        <v>82</v>
      </c>
      <c r="R283" s="157"/>
      <c r="S283" s="94"/>
    </row>
    <row r="284" spans="1:19" x14ac:dyDescent="0.25">
      <c r="A284" s="80"/>
      <c r="B284" s="138"/>
      <c r="C284" s="138"/>
      <c r="D284" s="138"/>
      <c r="E284" s="85"/>
      <c r="F284" s="85"/>
      <c r="G284" s="85"/>
      <c r="H284" s="98"/>
      <c r="I284" s="99"/>
      <c r="J284" s="75"/>
      <c r="K284" s="76"/>
      <c r="L284" s="201"/>
      <c r="M284" s="201"/>
      <c r="N284" s="201"/>
      <c r="O284" s="201"/>
      <c r="P284" s="202"/>
      <c r="Q284" s="202"/>
      <c r="R284" s="202"/>
      <c r="S284" s="94"/>
    </row>
    <row r="285" spans="1:19" x14ac:dyDescent="0.25">
      <c r="A285" s="80"/>
      <c r="B285" s="320" t="s">
        <v>128</v>
      </c>
      <c r="C285" s="320"/>
      <c r="D285" s="320"/>
      <c r="E285" s="320"/>
      <c r="F285" s="320"/>
      <c r="G285" s="320"/>
      <c r="H285" s="320"/>
      <c r="I285" s="321"/>
      <c r="J285" s="75"/>
      <c r="K285" s="79"/>
      <c r="L285" s="201"/>
      <c r="M285" s="201"/>
      <c r="N285" s="201"/>
      <c r="O285" s="201"/>
      <c r="P285" s="202"/>
      <c r="Q285" s="202"/>
      <c r="R285" s="202"/>
      <c r="S285" s="94"/>
    </row>
    <row r="286" spans="1:19" ht="14.45" customHeight="1" x14ac:dyDescent="0.25">
      <c r="A286" s="80"/>
      <c r="B286" s="250" t="s">
        <v>214</v>
      </c>
      <c r="C286" s="85"/>
      <c r="D286" s="85"/>
      <c r="E286" s="85"/>
      <c r="F286" s="85"/>
      <c r="G286" s="85"/>
      <c r="H286" s="98"/>
      <c r="I286" s="99"/>
      <c r="J286" s="75"/>
      <c r="K286" s="76"/>
      <c r="L286" s="203"/>
      <c r="M286" s="203"/>
      <c r="N286" s="203"/>
      <c r="O286" s="201"/>
      <c r="P286" s="202"/>
      <c r="Q286" s="159"/>
      <c r="R286" s="159"/>
      <c r="S286" s="94"/>
    </row>
    <row r="287" spans="1:19" x14ac:dyDescent="0.25">
      <c r="A287" s="80"/>
      <c r="B287" s="150"/>
      <c r="C287" s="85"/>
      <c r="D287" s="85"/>
      <c r="E287" s="85"/>
      <c r="F287" s="85"/>
      <c r="G287" s="85"/>
      <c r="H287" s="98"/>
      <c r="I287" s="99"/>
      <c r="J287" s="75"/>
      <c r="K287" s="176" t="s">
        <v>81</v>
      </c>
      <c r="L287" s="176"/>
      <c r="M287" s="176"/>
      <c r="N287" s="176"/>
      <c r="O287" s="201"/>
      <c r="P287" s="202"/>
      <c r="Q287" s="202"/>
      <c r="R287" s="202"/>
      <c r="S287" s="94"/>
    </row>
    <row r="288" spans="1:19" ht="14.45" customHeight="1" x14ac:dyDescent="0.25">
      <c r="A288" s="80"/>
      <c r="B288" s="85"/>
      <c r="C288" s="85"/>
      <c r="D288" s="85"/>
      <c r="E288" s="85"/>
      <c r="F288" s="85"/>
      <c r="G288" s="85"/>
      <c r="H288" s="98"/>
      <c r="I288" s="99"/>
      <c r="J288" s="75"/>
      <c r="K288" s="79"/>
      <c r="L288" s="103"/>
      <c r="M288" s="103"/>
      <c r="N288" s="103"/>
      <c r="O288" s="103"/>
      <c r="P288" s="46"/>
      <c r="Q288" s="46"/>
      <c r="R288" s="46"/>
      <c r="S288" s="94"/>
    </row>
    <row r="289" spans="1:19" ht="27.95" customHeight="1" x14ac:dyDescent="0.25">
      <c r="A289" s="80"/>
      <c r="B289" s="85"/>
      <c r="C289" s="85"/>
      <c r="D289" s="85"/>
      <c r="E289" s="85"/>
      <c r="F289" s="85"/>
      <c r="G289" s="85"/>
      <c r="H289" s="98"/>
      <c r="I289" s="99"/>
      <c r="J289" s="75"/>
      <c r="K289" s="76"/>
      <c r="L289" s="103"/>
      <c r="M289" s="103"/>
      <c r="N289" s="103"/>
      <c r="O289" s="103"/>
      <c r="P289" s="46"/>
      <c r="Q289" s="46"/>
      <c r="R289" s="46"/>
      <c r="S289" s="94"/>
    </row>
    <row r="290" spans="1:19" ht="15" customHeight="1" x14ac:dyDescent="0.25">
      <c r="A290" s="80"/>
      <c r="B290" s="85"/>
      <c r="C290" s="85"/>
      <c r="D290" s="85"/>
      <c r="E290" s="85"/>
      <c r="F290" s="85"/>
      <c r="G290" s="85"/>
      <c r="H290" s="98"/>
      <c r="I290" s="99"/>
      <c r="J290" s="75"/>
      <c r="K290" s="76"/>
      <c r="L290" s="201"/>
      <c r="M290" s="201"/>
      <c r="N290" s="201"/>
      <c r="O290" s="201"/>
      <c r="P290" s="201"/>
      <c r="Q290" s="201"/>
      <c r="R290" s="201"/>
      <c r="S290" s="94"/>
    </row>
    <row r="291" spans="1:19" x14ac:dyDescent="0.25">
      <c r="A291" s="80"/>
      <c r="B291" s="98"/>
      <c r="C291" s="98"/>
      <c r="D291" s="98"/>
      <c r="E291" s="98"/>
      <c r="F291" s="98"/>
      <c r="G291" s="98"/>
      <c r="H291" s="98"/>
      <c r="I291" s="99"/>
      <c r="J291" s="75"/>
      <c r="K291" s="79"/>
      <c r="L291" s="201"/>
      <c r="M291" s="201"/>
      <c r="N291" s="201"/>
      <c r="O291" s="201"/>
      <c r="P291" s="201"/>
      <c r="Q291" s="201"/>
      <c r="R291" s="201"/>
      <c r="S291" s="94"/>
    </row>
    <row r="292" spans="1:19" x14ac:dyDescent="0.25">
      <c r="A292" s="80"/>
      <c r="B292" s="98"/>
      <c r="C292" s="98"/>
      <c r="D292" s="98"/>
      <c r="E292" s="98"/>
      <c r="F292" s="98"/>
      <c r="G292" s="98"/>
      <c r="H292" s="98"/>
      <c r="I292" s="99"/>
      <c r="J292" s="75"/>
      <c r="K292" s="158"/>
      <c r="L292" s="201"/>
      <c r="M292" s="201"/>
      <c r="N292" s="201"/>
      <c r="O292" s="201"/>
      <c r="P292" s="201"/>
      <c r="Q292" s="201"/>
      <c r="R292" s="201"/>
      <c r="S292" s="94"/>
    </row>
    <row r="293" spans="1:19" x14ac:dyDescent="0.25">
      <c r="A293" s="80"/>
      <c r="B293" s="98"/>
      <c r="C293" s="98"/>
      <c r="D293" s="98"/>
      <c r="E293" s="98"/>
      <c r="F293" s="98"/>
      <c r="G293" s="98"/>
      <c r="H293" s="98"/>
      <c r="I293" s="99"/>
      <c r="J293" s="75"/>
      <c r="K293" s="158"/>
      <c r="L293" s="201"/>
      <c r="M293" s="201"/>
      <c r="N293" s="201"/>
      <c r="O293" s="201"/>
      <c r="P293" s="46"/>
      <c r="Q293" s="46"/>
      <c r="R293" s="46"/>
      <c r="S293" s="94"/>
    </row>
    <row r="294" spans="1:19" x14ac:dyDescent="0.25">
      <c r="A294" s="80"/>
      <c r="B294" s="98"/>
      <c r="C294" s="98"/>
      <c r="D294" s="98"/>
      <c r="E294" s="98"/>
      <c r="F294" s="98"/>
      <c r="G294" s="98"/>
      <c r="H294" s="98"/>
      <c r="I294" s="99"/>
      <c r="J294" s="75"/>
      <c r="K294" s="201"/>
      <c r="L294" s="201"/>
      <c r="M294" s="201"/>
      <c r="N294" s="201"/>
      <c r="O294" s="201"/>
      <c r="P294" s="46"/>
      <c r="Q294" s="46"/>
      <c r="R294" s="46"/>
      <c r="S294" s="94"/>
    </row>
    <row r="295" spans="1:19" x14ac:dyDescent="0.25">
      <c r="A295" s="80"/>
      <c r="B295" s="98"/>
      <c r="C295" s="98"/>
      <c r="D295" s="98"/>
      <c r="E295" s="98"/>
      <c r="F295" s="98"/>
      <c r="G295" s="98"/>
      <c r="H295" s="98"/>
      <c r="I295" s="99"/>
      <c r="J295" s="75"/>
      <c r="K295" s="201"/>
      <c r="L295" s="201"/>
      <c r="M295" s="201"/>
      <c r="N295" s="201"/>
      <c r="O295" s="201"/>
      <c r="P295" s="46"/>
      <c r="Q295" s="46"/>
      <c r="R295" s="46"/>
      <c r="S295" s="94"/>
    </row>
    <row r="296" spans="1:19" x14ac:dyDescent="0.25">
      <c r="A296" s="80"/>
      <c r="B296" s="98"/>
      <c r="C296" s="98"/>
      <c r="D296" s="98"/>
      <c r="E296" s="98"/>
      <c r="F296" s="98"/>
      <c r="G296" s="98"/>
      <c r="H296" s="98"/>
      <c r="I296" s="99"/>
      <c r="J296" s="75"/>
      <c r="K296" s="201"/>
      <c r="L296" s="201"/>
      <c r="M296" s="201"/>
      <c r="N296" s="201"/>
      <c r="O296" s="201"/>
      <c r="P296" s="46"/>
      <c r="Q296" s="46"/>
      <c r="R296" s="46"/>
      <c r="S296" s="94"/>
    </row>
    <row r="297" spans="1:19" x14ac:dyDescent="0.25">
      <c r="A297" s="80"/>
      <c r="B297" s="98"/>
      <c r="C297" s="98"/>
      <c r="D297" s="98"/>
      <c r="E297" s="98"/>
      <c r="F297" s="98"/>
      <c r="G297" s="98"/>
      <c r="H297" s="98"/>
      <c r="I297" s="99"/>
      <c r="J297" s="75"/>
      <c r="K297" s="76"/>
      <c r="L297" s="201"/>
      <c r="M297" s="201"/>
      <c r="N297" s="201"/>
      <c r="O297" s="201"/>
      <c r="P297" s="46"/>
      <c r="Q297" s="46"/>
      <c r="R297" s="46"/>
      <c r="S297" s="94"/>
    </row>
    <row r="298" spans="1:19" x14ac:dyDescent="0.25">
      <c r="A298" s="80"/>
      <c r="B298" s="98"/>
      <c r="C298" s="98"/>
      <c r="D298" s="98"/>
      <c r="E298" s="98"/>
      <c r="F298" s="98"/>
      <c r="G298" s="98"/>
      <c r="H298" s="98"/>
      <c r="I298" s="99"/>
      <c r="J298" s="75"/>
      <c r="K298" s="76"/>
      <c r="L298" s="201"/>
      <c r="M298" s="201"/>
      <c r="N298" s="201"/>
      <c r="O298" s="201"/>
      <c r="P298" s="46"/>
      <c r="Q298" s="46"/>
      <c r="R298" s="46"/>
      <c r="S298" s="94"/>
    </row>
    <row r="299" spans="1:19" x14ac:dyDescent="0.25">
      <c r="A299" s="80"/>
      <c r="B299" s="98"/>
      <c r="C299" s="98"/>
      <c r="D299" s="98"/>
      <c r="E299" s="98"/>
      <c r="F299" s="98"/>
      <c r="G299" s="98"/>
      <c r="H299" s="98"/>
      <c r="I299" s="99"/>
      <c r="J299" s="75"/>
      <c r="K299" s="76"/>
      <c r="L299" s="201"/>
      <c r="M299" s="201"/>
      <c r="N299" s="201"/>
      <c r="O299" s="201"/>
      <c r="P299" s="46"/>
      <c r="Q299" s="46"/>
      <c r="R299" s="46"/>
      <c r="S299" s="94"/>
    </row>
    <row r="300" spans="1:19" x14ac:dyDescent="0.25">
      <c r="A300" s="80"/>
      <c r="B300" s="98"/>
      <c r="C300" s="98"/>
      <c r="D300" s="98"/>
      <c r="E300" s="98"/>
      <c r="F300" s="98"/>
      <c r="G300" s="98"/>
      <c r="H300" s="98"/>
      <c r="I300" s="99"/>
      <c r="J300" s="75"/>
      <c r="K300" s="76"/>
      <c r="L300" s="201"/>
      <c r="M300" s="201"/>
      <c r="N300" s="201"/>
      <c r="O300" s="201"/>
      <c r="P300" s="46"/>
      <c r="Q300" s="46"/>
      <c r="R300" s="46"/>
      <c r="S300" s="94"/>
    </row>
    <row r="301" spans="1:19" x14ac:dyDescent="0.25">
      <c r="A301" s="80"/>
      <c r="B301" s="98"/>
      <c r="C301" s="98"/>
      <c r="D301" s="98"/>
      <c r="E301" s="98"/>
      <c r="F301" s="98"/>
      <c r="G301" s="98"/>
      <c r="H301" s="98"/>
      <c r="I301" s="99"/>
      <c r="J301" s="75"/>
      <c r="K301" s="76"/>
      <c r="L301" s="201"/>
      <c r="M301" s="201"/>
      <c r="N301" s="201"/>
      <c r="O301" s="201"/>
      <c r="P301" s="46"/>
      <c r="Q301" s="46"/>
      <c r="R301" s="46"/>
      <c r="S301" s="94"/>
    </row>
    <row r="302" spans="1:19" x14ac:dyDescent="0.25">
      <c r="A302" s="80"/>
      <c r="B302" s="98"/>
      <c r="C302" s="98"/>
      <c r="D302" s="98"/>
      <c r="E302" s="98"/>
      <c r="F302" s="98"/>
      <c r="G302" s="98"/>
      <c r="H302" s="98"/>
      <c r="I302" s="99"/>
      <c r="J302" s="75"/>
      <c r="K302" s="76"/>
      <c r="L302" s="201"/>
      <c r="M302" s="201"/>
      <c r="N302" s="201"/>
      <c r="O302" s="201"/>
      <c r="P302" s="46"/>
      <c r="Q302" s="46"/>
      <c r="R302" s="46"/>
      <c r="S302" s="94"/>
    </row>
    <row r="303" spans="1:19" ht="15" customHeight="1" x14ac:dyDescent="0.25">
      <c r="A303" s="80"/>
      <c r="B303" s="98"/>
      <c r="C303" s="98"/>
      <c r="D303" s="98"/>
      <c r="E303" s="98"/>
      <c r="F303" s="98"/>
      <c r="G303" s="98"/>
      <c r="H303" s="98"/>
      <c r="I303" s="99"/>
      <c r="J303" s="75"/>
      <c r="K303" s="76"/>
      <c r="L303" s="201"/>
      <c r="M303" s="201"/>
      <c r="N303" s="201"/>
      <c r="O303" s="201"/>
      <c r="P303" s="46"/>
      <c r="Q303" s="46"/>
      <c r="R303" s="46"/>
      <c r="S303" s="94"/>
    </row>
    <row r="304" spans="1:19" x14ac:dyDescent="0.25">
      <c r="A304" s="80"/>
      <c r="B304" s="98"/>
      <c r="C304" s="98"/>
      <c r="D304" s="98"/>
      <c r="E304" s="98"/>
      <c r="F304" s="98"/>
      <c r="G304" s="98"/>
      <c r="H304" s="98"/>
      <c r="I304" s="99"/>
      <c r="J304" s="75"/>
      <c r="K304" s="76"/>
      <c r="L304" s="201"/>
      <c r="M304" s="201"/>
      <c r="N304" s="201"/>
      <c r="O304" s="201"/>
      <c r="P304" s="46"/>
      <c r="Q304" s="46"/>
      <c r="R304" s="46"/>
      <c r="S304" s="94"/>
    </row>
    <row r="305" spans="1:19" x14ac:dyDescent="0.25">
      <c r="A305" s="80"/>
      <c r="B305" s="98"/>
      <c r="C305" s="98"/>
      <c r="D305" s="98"/>
      <c r="E305" s="98"/>
      <c r="F305" s="98"/>
      <c r="G305" s="98"/>
      <c r="H305" s="98"/>
      <c r="I305" s="99"/>
      <c r="J305" s="75"/>
      <c r="K305" s="76"/>
      <c r="L305" s="201"/>
      <c r="M305" s="201"/>
      <c r="N305" s="201"/>
      <c r="O305" s="201"/>
      <c r="P305" s="46"/>
      <c r="Q305" s="46"/>
      <c r="R305" s="46"/>
      <c r="S305" s="94"/>
    </row>
    <row r="306" spans="1:19" x14ac:dyDescent="0.25">
      <c r="A306" s="80"/>
      <c r="B306" s="15"/>
      <c r="C306" s="15"/>
      <c r="D306" s="15"/>
      <c r="E306" s="15"/>
      <c r="F306" s="15"/>
      <c r="G306" s="15"/>
      <c r="H306" s="15"/>
      <c r="I306" s="251"/>
      <c r="J306" s="75"/>
      <c r="K306" s="76"/>
      <c r="L306" s="201"/>
      <c r="M306" s="201"/>
      <c r="N306" s="201"/>
      <c r="O306" s="201"/>
      <c r="P306" s="46"/>
      <c r="Q306" s="46"/>
      <c r="R306" s="46"/>
      <c r="S306" s="94"/>
    </row>
    <row r="307" spans="1:19" x14ac:dyDescent="0.25">
      <c r="A307" s="80"/>
      <c r="B307" s="15"/>
      <c r="C307" s="15"/>
      <c r="D307" s="15"/>
      <c r="E307" s="15"/>
      <c r="F307" s="15"/>
      <c r="G307" s="15"/>
      <c r="H307" s="15"/>
      <c r="I307" s="251"/>
      <c r="J307" s="75"/>
      <c r="K307" s="76"/>
      <c r="L307" s="201"/>
      <c r="M307" s="201"/>
      <c r="N307" s="201"/>
      <c r="O307" s="201"/>
      <c r="P307" s="46"/>
      <c r="Q307" s="46"/>
      <c r="R307" s="46"/>
      <c r="S307" s="94"/>
    </row>
    <row r="308" spans="1:19" x14ac:dyDescent="0.25">
      <c r="A308" s="80"/>
      <c r="B308" s="15"/>
      <c r="C308" s="15"/>
      <c r="D308" s="15"/>
      <c r="E308" s="15"/>
      <c r="F308" s="15"/>
      <c r="G308" s="15"/>
      <c r="H308" s="15"/>
      <c r="I308" s="251"/>
      <c r="J308" s="75"/>
      <c r="K308" s="76"/>
      <c r="L308" s="201"/>
      <c r="M308" s="201"/>
      <c r="N308" s="201"/>
      <c r="O308" s="201"/>
      <c r="P308" s="46"/>
      <c r="Q308" s="46"/>
      <c r="R308" s="46"/>
      <c r="S308" s="94"/>
    </row>
    <row r="309" spans="1:19" x14ac:dyDescent="0.25">
      <c r="A309" s="80"/>
      <c r="B309" s="15"/>
      <c r="C309" s="15"/>
      <c r="D309" s="15"/>
      <c r="E309" s="15"/>
      <c r="F309" s="15"/>
      <c r="G309" s="15"/>
      <c r="H309" s="15"/>
      <c r="I309" s="251"/>
      <c r="J309" s="253"/>
      <c r="K309" s="109"/>
      <c r="L309" s="110"/>
      <c r="M309" s="110"/>
      <c r="N309" s="110"/>
      <c r="O309" s="110"/>
      <c r="P309" s="112"/>
      <c r="Q309" s="112"/>
      <c r="R309" s="112"/>
      <c r="S309" s="113"/>
    </row>
    <row r="310" spans="1:19" ht="14.45" customHeight="1" x14ac:dyDescent="0.25">
      <c r="A310" s="108"/>
      <c r="B310" s="206"/>
      <c r="C310" s="206"/>
      <c r="D310" s="206"/>
      <c r="E310" s="206"/>
      <c r="F310" s="206"/>
      <c r="G310" s="206"/>
      <c r="H310" s="206"/>
      <c r="I310" s="252"/>
      <c r="J310" s="160"/>
    </row>
    <row r="311" spans="1:19" x14ac:dyDescent="0.25">
      <c r="J311" s="160"/>
    </row>
    <row r="312" spans="1:19" x14ac:dyDescent="0.25">
      <c r="J312" s="160"/>
    </row>
    <row r="313" spans="1:19" x14ac:dyDescent="0.25">
      <c r="J313" s="160"/>
    </row>
    <row r="314" spans="1:19" ht="15" customHeight="1" x14ac:dyDescent="0.25">
      <c r="J314" s="160"/>
    </row>
    <row r="315" spans="1:19" x14ac:dyDescent="0.25">
      <c r="J315" s="160"/>
    </row>
    <row r="316" spans="1:19" ht="15" customHeight="1" x14ac:dyDescent="0.25">
      <c r="J316" s="160"/>
    </row>
    <row r="317" spans="1:19" x14ac:dyDescent="0.25">
      <c r="J317" s="160"/>
    </row>
    <row r="318" spans="1:19" ht="15" customHeight="1" x14ac:dyDescent="0.25">
      <c r="J318" s="160"/>
    </row>
    <row r="319" spans="1:19" x14ac:dyDescent="0.25">
      <c r="J319" s="160"/>
    </row>
    <row r="320" spans="1:19" x14ac:dyDescent="0.25">
      <c r="J320" s="160"/>
    </row>
    <row r="321" spans="10:10" x14ac:dyDescent="0.25">
      <c r="J321" s="160"/>
    </row>
    <row r="322" spans="10:10" x14ac:dyDescent="0.25">
      <c r="J322" s="160"/>
    </row>
    <row r="323" spans="10:10" x14ac:dyDescent="0.25">
      <c r="J323" s="160"/>
    </row>
    <row r="324" spans="10:10" x14ac:dyDescent="0.25">
      <c r="J324" s="160"/>
    </row>
    <row r="325" spans="10:10" x14ac:dyDescent="0.25">
      <c r="J325" s="160"/>
    </row>
    <row r="326" spans="10:10" x14ac:dyDescent="0.25">
      <c r="J326" s="160"/>
    </row>
    <row r="327" spans="10:10" x14ac:dyDescent="0.25">
      <c r="J327" s="160"/>
    </row>
    <row r="328" spans="10:10" x14ac:dyDescent="0.25">
      <c r="J328" s="160"/>
    </row>
    <row r="329" spans="10:10" x14ac:dyDescent="0.25">
      <c r="J329" s="160"/>
    </row>
    <row r="330" spans="10:10" x14ac:dyDescent="0.25">
      <c r="J330" s="160"/>
    </row>
    <row r="331" spans="10:10" x14ac:dyDescent="0.25">
      <c r="J331" s="160"/>
    </row>
    <row r="332" spans="10:10" x14ac:dyDescent="0.25">
      <c r="J332" s="160"/>
    </row>
  </sheetData>
  <sheetProtection sheet="1" formatCells="0" selectLockedCells="1"/>
  <mergeCells count="370">
    <mergeCell ref="P138:S139"/>
    <mergeCell ref="B2:F3"/>
    <mergeCell ref="B4:I4"/>
    <mergeCell ref="B21:I22"/>
    <mergeCell ref="B19:F20"/>
    <mergeCell ref="L8:M8"/>
    <mergeCell ref="L9:M9"/>
    <mergeCell ref="L62:M62"/>
    <mergeCell ref="L60:M60"/>
    <mergeCell ref="L39:M39"/>
    <mergeCell ref="L50:M50"/>
    <mergeCell ref="L51:M51"/>
    <mergeCell ref="L43:M43"/>
    <mergeCell ref="L56:M56"/>
    <mergeCell ref="L54:M54"/>
    <mergeCell ref="L44:M44"/>
    <mergeCell ref="B48:F49"/>
    <mergeCell ref="B50:I51"/>
    <mergeCell ref="B52:I52"/>
    <mergeCell ref="L36:M36"/>
    <mergeCell ref="L27:M27"/>
    <mergeCell ref="B61:I61"/>
    <mergeCell ref="L45:M45"/>
    <mergeCell ref="B24:I34"/>
    <mergeCell ref="L79:M79"/>
    <mergeCell ref="L148:M148"/>
    <mergeCell ref="B5:I5"/>
    <mergeCell ref="B23:I23"/>
    <mergeCell ref="B139:I139"/>
    <mergeCell ref="B81:I82"/>
    <mergeCell ref="H84:I84"/>
    <mergeCell ref="H85:I85"/>
    <mergeCell ref="F84:G84"/>
    <mergeCell ref="F85:G85"/>
    <mergeCell ref="D84:E84"/>
    <mergeCell ref="B83:G83"/>
    <mergeCell ref="H83:I83"/>
    <mergeCell ref="L89:S89"/>
    <mergeCell ref="L94:M94"/>
    <mergeCell ref="L102:M102"/>
    <mergeCell ref="L130:M130"/>
    <mergeCell ref="L129:M129"/>
    <mergeCell ref="L131:M131"/>
    <mergeCell ref="B92:I92"/>
    <mergeCell ref="P104:S105"/>
    <mergeCell ref="B272:D272"/>
    <mergeCell ref="B273:D273"/>
    <mergeCell ref="B285:I285"/>
    <mergeCell ref="L267:M267"/>
    <mergeCell ref="L266:M266"/>
    <mergeCell ref="L268:M268"/>
    <mergeCell ref="L269:M269"/>
    <mergeCell ref="L258:M258"/>
    <mergeCell ref="B243:F244"/>
    <mergeCell ref="B247:I251"/>
    <mergeCell ref="L264:S264"/>
    <mergeCell ref="L275:N275"/>
    <mergeCell ref="P272:S272"/>
    <mergeCell ref="L272:M272"/>
    <mergeCell ref="L273:M273"/>
    <mergeCell ref="L270:M270"/>
    <mergeCell ref="L271:M271"/>
    <mergeCell ref="M283:N283"/>
    <mergeCell ref="P273:S273"/>
    <mergeCell ref="L274:M274"/>
    <mergeCell ref="L255:M255"/>
    <mergeCell ref="P247:S249"/>
    <mergeCell ref="L252:S252"/>
    <mergeCell ref="A264:A265"/>
    <mergeCell ref="B264:I265"/>
    <mergeCell ref="L256:M256"/>
    <mergeCell ref="B268:I268"/>
    <mergeCell ref="B270:I270"/>
    <mergeCell ref="B271:D271"/>
    <mergeCell ref="L257:M257"/>
    <mergeCell ref="B266:I267"/>
    <mergeCell ref="K176:K177"/>
    <mergeCell ref="L225:M225"/>
    <mergeCell ref="L245:M245"/>
    <mergeCell ref="L247:M247"/>
    <mergeCell ref="L248:M248"/>
    <mergeCell ref="L249:M249"/>
    <mergeCell ref="L237:M237"/>
    <mergeCell ref="L238:M238"/>
    <mergeCell ref="L239:M239"/>
    <mergeCell ref="L228:M228"/>
    <mergeCell ref="L234:M234"/>
    <mergeCell ref="L235:M235"/>
    <mergeCell ref="L244:M244"/>
    <mergeCell ref="L241:M241"/>
    <mergeCell ref="L196:M196"/>
    <mergeCell ref="L181:M181"/>
    <mergeCell ref="L182:M182"/>
    <mergeCell ref="L194:M194"/>
    <mergeCell ref="L195:M195"/>
    <mergeCell ref="L223:M223"/>
    <mergeCell ref="L224:M224"/>
    <mergeCell ref="L222:M222"/>
    <mergeCell ref="L219:M219"/>
    <mergeCell ref="L220:M220"/>
    <mergeCell ref="B210:I215"/>
    <mergeCell ref="B207:I208"/>
    <mergeCell ref="A134:A135"/>
    <mergeCell ref="B134:I135"/>
    <mergeCell ref="B136:F137"/>
    <mergeCell ref="B140:I144"/>
    <mergeCell ref="B138:I138"/>
    <mergeCell ref="B146:F147"/>
    <mergeCell ref="B115:F116"/>
    <mergeCell ref="B119:I123"/>
    <mergeCell ref="B125:F127"/>
    <mergeCell ref="D130:I130"/>
    <mergeCell ref="D131:I131"/>
    <mergeCell ref="B129:C129"/>
    <mergeCell ref="B130:C130"/>
    <mergeCell ref="B131:C131"/>
    <mergeCell ref="B117:I117"/>
    <mergeCell ref="A176:A177"/>
    <mergeCell ref="B194:F195"/>
    <mergeCell ref="B198:I198"/>
    <mergeCell ref="B209:I209"/>
    <mergeCell ref="B196:I197"/>
    <mergeCell ref="B199:I203"/>
    <mergeCell ref="B205:F206"/>
    <mergeCell ref="P245:S245"/>
    <mergeCell ref="P146:S146"/>
    <mergeCell ref="P157:S157"/>
    <mergeCell ref="P234:S234"/>
    <mergeCell ref="P235:S235"/>
    <mergeCell ref="P156:S156"/>
    <mergeCell ref="P159:S160"/>
    <mergeCell ref="P190:S190"/>
    <mergeCell ref="P178:S178"/>
    <mergeCell ref="P179:S179"/>
    <mergeCell ref="P181:S182"/>
    <mergeCell ref="P186:S186"/>
    <mergeCell ref="P148:S149"/>
    <mergeCell ref="L159:M159"/>
    <mergeCell ref="L160:M160"/>
    <mergeCell ref="L178:M178"/>
    <mergeCell ref="L179:M179"/>
    <mergeCell ref="P192:S196"/>
    <mergeCell ref="L206:M206"/>
    <mergeCell ref="L208:M208"/>
    <mergeCell ref="P207:S207"/>
    <mergeCell ref="P204:S206"/>
    <mergeCell ref="L207:M207"/>
    <mergeCell ref="P202:S202"/>
    <mergeCell ref="L205:M205"/>
    <mergeCell ref="L204:M204"/>
    <mergeCell ref="L198:M198"/>
    <mergeCell ref="P197:S197"/>
    <mergeCell ref="L187:M187"/>
    <mergeCell ref="L186:M186"/>
    <mergeCell ref="L192:M192"/>
    <mergeCell ref="L193:M193"/>
    <mergeCell ref="N192:N196"/>
    <mergeCell ref="O192:O196"/>
    <mergeCell ref="L190:M190"/>
    <mergeCell ref="L176:S177"/>
    <mergeCell ref="N5:N10"/>
    <mergeCell ref="O5:O10"/>
    <mergeCell ref="N22:N27"/>
    <mergeCell ref="O22:O27"/>
    <mergeCell ref="L118:M118"/>
    <mergeCell ref="P60:S60"/>
    <mergeCell ref="P61:S61"/>
    <mergeCell ref="P19:S19"/>
    <mergeCell ref="P36:S36"/>
    <mergeCell ref="L48:M48"/>
    <mergeCell ref="P48:S48"/>
    <mergeCell ref="L69:M69"/>
    <mergeCell ref="P69:S69"/>
    <mergeCell ref="L84:M84"/>
    <mergeCell ref="P84:S84"/>
    <mergeCell ref="L70:M70"/>
    <mergeCell ref="P44:S44"/>
    <mergeCell ref="L46:S47"/>
    <mergeCell ref="P78:S78"/>
    <mergeCell ref="N110:N112"/>
    <mergeCell ref="O110:O112"/>
    <mergeCell ref="P110:S112"/>
    <mergeCell ref="L92:M92"/>
    <mergeCell ref="L105:M105"/>
    <mergeCell ref="L221:M221"/>
    <mergeCell ref="A46:A47"/>
    <mergeCell ref="B46:I47"/>
    <mergeCell ref="B62:I62"/>
    <mergeCell ref="K46:K47"/>
    <mergeCell ref="A89:A90"/>
    <mergeCell ref="L80:S80"/>
    <mergeCell ref="L93:M93"/>
    <mergeCell ref="P97:S97"/>
    <mergeCell ref="B95:I102"/>
    <mergeCell ref="P85:S85"/>
    <mergeCell ref="K81:R82"/>
    <mergeCell ref="S81:S82"/>
    <mergeCell ref="N91:N96"/>
    <mergeCell ref="O91:O96"/>
    <mergeCell ref="P91:S95"/>
    <mergeCell ref="P90:S90"/>
    <mergeCell ref="L90:M90"/>
    <mergeCell ref="L63:M63"/>
    <mergeCell ref="L149:M149"/>
    <mergeCell ref="B53:I57"/>
    <mergeCell ref="B75:I79"/>
    <mergeCell ref="B63:I67"/>
    <mergeCell ref="B59:F60"/>
    <mergeCell ref="P5:S10"/>
    <mergeCell ref="P22:S27"/>
    <mergeCell ref="P37:S37"/>
    <mergeCell ref="P20:S20"/>
    <mergeCell ref="P3:S3"/>
    <mergeCell ref="B1:I1"/>
    <mergeCell ref="L24:M24"/>
    <mergeCell ref="L23:M23"/>
    <mergeCell ref="L22:M22"/>
    <mergeCell ref="L10:M10"/>
    <mergeCell ref="L21:M21"/>
    <mergeCell ref="L20:M20"/>
    <mergeCell ref="L12:M12"/>
    <mergeCell ref="L4:M4"/>
    <mergeCell ref="L1:S1"/>
    <mergeCell ref="P2:S2"/>
    <mergeCell ref="L2:M2"/>
    <mergeCell ref="L5:M5"/>
    <mergeCell ref="L6:M6"/>
    <mergeCell ref="L3:M3"/>
    <mergeCell ref="L7:M7"/>
    <mergeCell ref="B6:I16"/>
    <mergeCell ref="L11:M11"/>
    <mergeCell ref="P11:S11"/>
    <mergeCell ref="B69:F70"/>
    <mergeCell ref="B71:I73"/>
    <mergeCell ref="B190:F191"/>
    <mergeCell ref="D132:I132"/>
    <mergeCell ref="B132:C132"/>
    <mergeCell ref="B106:I107"/>
    <mergeCell ref="B109:I113"/>
    <mergeCell ref="B178:F179"/>
    <mergeCell ref="B180:I182"/>
    <mergeCell ref="B183:I183"/>
    <mergeCell ref="B89:I90"/>
    <mergeCell ref="B148:I149"/>
    <mergeCell ref="B74:I74"/>
    <mergeCell ref="B104:F105"/>
    <mergeCell ref="B150:I150"/>
    <mergeCell ref="B160:I160"/>
    <mergeCell ref="B157:F158"/>
    <mergeCell ref="B161:I165"/>
    <mergeCell ref="B151:I155"/>
    <mergeCell ref="B108:I108"/>
    <mergeCell ref="B93:I93"/>
    <mergeCell ref="B94:I94"/>
    <mergeCell ref="B118:I118"/>
    <mergeCell ref="D129:I129"/>
    <mergeCell ref="N51:N55"/>
    <mergeCell ref="O51:O55"/>
    <mergeCell ref="P51:S54"/>
    <mergeCell ref="L53:M53"/>
    <mergeCell ref="L55:M55"/>
    <mergeCell ref="L78:M78"/>
    <mergeCell ref="L49:M49"/>
    <mergeCell ref="L52:M52"/>
    <mergeCell ref="P58:S58"/>
    <mergeCell ref="L72:M72"/>
    <mergeCell ref="L73:M73"/>
    <mergeCell ref="L59:M59"/>
    <mergeCell ref="P59:S59"/>
    <mergeCell ref="P70:S70"/>
    <mergeCell ref="P49:S49"/>
    <mergeCell ref="L71:M71"/>
    <mergeCell ref="P62:S63"/>
    <mergeCell ref="N72:N77"/>
    <mergeCell ref="O72:O77"/>
    <mergeCell ref="P72:S77"/>
    <mergeCell ref="L74:M74"/>
    <mergeCell ref="L75:M75"/>
    <mergeCell ref="L76:M76"/>
    <mergeCell ref="L77:M77"/>
    <mergeCell ref="P28:S28"/>
    <mergeCell ref="L29:M29"/>
    <mergeCell ref="P39:S42"/>
    <mergeCell ref="N39:N43"/>
    <mergeCell ref="O39:O43"/>
    <mergeCell ref="B36:F37"/>
    <mergeCell ref="B38:I39"/>
    <mergeCell ref="B40:I40"/>
    <mergeCell ref="L19:M19"/>
    <mergeCell ref="L38:M38"/>
    <mergeCell ref="L42:M42"/>
    <mergeCell ref="L41:M41"/>
    <mergeCell ref="L40:M40"/>
    <mergeCell ref="L25:M25"/>
    <mergeCell ref="L28:M28"/>
    <mergeCell ref="L37:M37"/>
    <mergeCell ref="B41:I45"/>
    <mergeCell ref="L26:M26"/>
    <mergeCell ref="L95:M95"/>
    <mergeCell ref="L96:M96"/>
    <mergeCell ref="L97:M97"/>
    <mergeCell ref="L98:M98"/>
    <mergeCell ref="D85:E85"/>
    <mergeCell ref="B84:C84"/>
    <mergeCell ref="B85:C85"/>
    <mergeCell ref="P102:S102"/>
    <mergeCell ref="B184:I188"/>
    <mergeCell ref="B159:I159"/>
    <mergeCell ref="B176:I177"/>
    <mergeCell ref="L85:M85"/>
    <mergeCell ref="L123:M123"/>
    <mergeCell ref="L132:M132"/>
    <mergeCell ref="L104:M104"/>
    <mergeCell ref="L115:M115"/>
    <mergeCell ref="L156:M156"/>
    <mergeCell ref="P116:S116"/>
    <mergeCell ref="P135:S135"/>
    <mergeCell ref="P136:S136"/>
    <mergeCell ref="P108:S108"/>
    <mergeCell ref="P145:S145"/>
    <mergeCell ref="P115:S115"/>
    <mergeCell ref="P117:S118"/>
    <mergeCell ref="L117:M117"/>
    <mergeCell ref="L116:M116"/>
    <mergeCell ref="L157:M157"/>
    <mergeCell ref="L111:M111"/>
    <mergeCell ref="L112:M112"/>
    <mergeCell ref="L113:M113"/>
    <mergeCell ref="L108:M108"/>
    <mergeCell ref="L110:M110"/>
    <mergeCell ref="L109:M109"/>
    <mergeCell ref="L127:M127"/>
    <mergeCell ref="L120:S120"/>
    <mergeCell ref="L122:M122"/>
    <mergeCell ref="L134:S134"/>
    <mergeCell ref="L133:M133"/>
    <mergeCell ref="L124:M124"/>
    <mergeCell ref="L125:M125"/>
    <mergeCell ref="L126:M126"/>
    <mergeCell ref="L139:M139"/>
    <mergeCell ref="L146:M146"/>
    <mergeCell ref="L135:M135"/>
    <mergeCell ref="L136:M136"/>
    <mergeCell ref="L138:M138"/>
    <mergeCell ref="L128:M128"/>
    <mergeCell ref="L145:M145"/>
    <mergeCell ref="A216:A217"/>
    <mergeCell ref="B216:I217"/>
    <mergeCell ref="L250:M250"/>
    <mergeCell ref="L210:M210"/>
    <mergeCell ref="P210:S210"/>
    <mergeCell ref="L211:M211"/>
    <mergeCell ref="P211:S211"/>
    <mergeCell ref="L212:M212"/>
    <mergeCell ref="L232:S232"/>
    <mergeCell ref="P237:S239"/>
    <mergeCell ref="P240:S240"/>
    <mergeCell ref="B246:I246"/>
    <mergeCell ref="B245:I245"/>
    <mergeCell ref="L240:M240"/>
    <mergeCell ref="L226:M226"/>
    <mergeCell ref="L227:M227"/>
    <mergeCell ref="B237:I241"/>
    <mergeCell ref="P244:S244"/>
    <mergeCell ref="L217:S217"/>
    <mergeCell ref="B235:I235"/>
    <mergeCell ref="B236:I236"/>
    <mergeCell ref="B219:F221"/>
    <mergeCell ref="B231:I232"/>
    <mergeCell ref="B233:F234"/>
  </mergeCells>
  <hyperlinks>
    <hyperlink ref="D277" r:id="rId1"/>
    <hyperlink ref="B286" r:id="rId2"/>
  </hyperlinks>
  <pageMargins left="0.50595238095238093" right="0.20833333333333334" top="0.78740157480314965" bottom="0.78740157480314965" header="0.31496062992125984" footer="0"/>
  <pageSetup paperSize="9" orientation="portrait" r:id="rId3"/>
  <headerFooter>
    <oddHeader>&amp;LFragebogen&amp;CFirmenname</oddHeader>
    <oddFooter>&amp;C
&amp;G</oddFooter>
  </headerFooter>
  <ignoredErrors>
    <ignoredError sqref="L271 N271" formula="1"/>
  </ignoredErrors>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Erläuterung</vt:lpstr>
      <vt:lpstr>Unternehmensbezogenen Daten</vt:lpstr>
      <vt:lpstr>Motivationsschreiben</vt:lpstr>
      <vt:lpstr>Fragenbogen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Zitzmann</dc:creator>
  <cp:lastModifiedBy>Hauke, Lina</cp:lastModifiedBy>
  <cp:lastPrinted>2023-02-22T14:05:33Z</cp:lastPrinted>
  <dcterms:created xsi:type="dcterms:W3CDTF">2015-02-11T14:06:32Z</dcterms:created>
  <dcterms:modified xsi:type="dcterms:W3CDTF">2025-02-04T12:20:48Z</dcterms:modified>
</cp:coreProperties>
</file>